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\Desktop\"/>
    </mc:Choice>
  </mc:AlternateContent>
  <bookViews>
    <workbookView xWindow="0" yWindow="0" windowWidth="20490" windowHeight="7755" activeTab="2"/>
  </bookViews>
  <sheets>
    <sheet name="Плечевые" sheetId="1" r:id="rId1"/>
    <sheet name="Поясные" sheetId="2" r:id="rId2"/>
    <sheet name="верхняя" sheetId="3" r:id="rId3"/>
    <sheet name="мех" sheetId="4" r:id="rId4"/>
    <sheet name="трикотаж" sheetId="5" r:id="rId5"/>
    <sheet name="пошив" sheetId="6" r:id="rId6"/>
    <sheet name="шторы, отпаривание" sheetId="7" r:id="rId7"/>
  </sheets>
  <calcPr calcId="152511"/>
</workbook>
</file>

<file path=xl/calcChain.xml><?xml version="1.0" encoding="utf-8"?>
<calcChain xmlns="http://schemas.openxmlformats.org/spreadsheetml/2006/main">
  <c r="I47" i="3" l="1"/>
  <c r="I75" i="3"/>
  <c r="I71" i="3"/>
  <c r="I70" i="3"/>
  <c r="I69" i="3"/>
  <c r="I68" i="3"/>
  <c r="I67" i="3"/>
  <c r="I66" i="3"/>
  <c r="I65" i="3"/>
  <c r="I64" i="3"/>
  <c r="I63" i="3"/>
  <c r="I61" i="3"/>
  <c r="I59" i="3"/>
  <c r="I58" i="3"/>
  <c r="I56" i="3"/>
  <c r="I55" i="3"/>
  <c r="I53" i="3"/>
  <c r="I52" i="3"/>
  <c r="I48" i="3"/>
  <c r="I46" i="3"/>
  <c r="I43" i="3"/>
  <c r="I42" i="3"/>
  <c r="I41" i="3"/>
  <c r="I38" i="3"/>
  <c r="I37" i="3"/>
  <c r="I36" i="3"/>
  <c r="I31" i="3"/>
  <c r="I28" i="3"/>
  <c r="I25" i="3"/>
  <c r="I23" i="3"/>
  <c r="I22" i="3"/>
  <c r="I21" i="3"/>
  <c r="I19" i="3"/>
  <c r="I16" i="3"/>
  <c r="I13" i="3"/>
  <c r="I8" i="3"/>
  <c r="I7" i="3"/>
  <c r="I6" i="3"/>
</calcChain>
</file>

<file path=xl/sharedStrings.xml><?xml version="1.0" encoding="utf-8"?>
<sst xmlns="http://schemas.openxmlformats.org/spreadsheetml/2006/main" count="505" uniqueCount="412">
  <si>
    <t>по ремонту ПЛЕЧЕВЫХ ИЗДЕЛИЙ</t>
  </si>
  <si>
    <t>Вид работ</t>
  </si>
  <si>
    <t>Детализация</t>
  </si>
  <si>
    <t>Платье</t>
  </si>
  <si>
    <t>х\б, шерсть, смешанные</t>
  </si>
  <si>
    <t>Трикотаж, деликатные ткани</t>
  </si>
  <si>
    <t>Рубашака, Блуза</t>
  </si>
  <si>
    <t>Футболка Толстовка</t>
  </si>
  <si>
    <t>Стоимость (руб.)</t>
  </si>
  <si>
    <t>Подшить низ изделия (ширина до 1,5 м)</t>
  </si>
  <si>
    <t>Подшить низ изделия (ширина свыше 1,5 м), в том числе "клёш"</t>
  </si>
  <si>
    <t>«закрытый срез» либо с разрезами по бокам, либо с молниями по бокам)</t>
  </si>
  <si>
    <t>Подшить низ рукава</t>
  </si>
  <si>
    <t>Укоротить</t>
  </si>
  <si>
    <t>Заменить</t>
  </si>
  <si>
    <t>1200 руб/м</t>
  </si>
  <si>
    <t>Реставрация разрывов</t>
  </si>
  <si>
    <t>Другие виды работ</t>
  </si>
  <si>
    <t>по ремонту ПОЯСНЫХ ИЗДЕЛИЙ</t>
  </si>
  <si>
    <t>Брюки</t>
  </si>
  <si>
    <t>Кожа</t>
  </si>
  <si>
    <t>Джинсы</t>
  </si>
  <si>
    <t>Юбка</t>
  </si>
  <si>
    <t>Подшить низ изделия</t>
  </si>
  <si>
    <t>Подшить низ изделия (брюки-свыше 26 см, юбка-брюки; "клеш" - свыше 1.5 м.)</t>
  </si>
  <si>
    <t>Перенести пояс</t>
  </si>
  <si>
    <t>Ремонт швов</t>
  </si>
  <si>
    <t>по ремонту ВЕРХНЕЙ ОДЕЖДЫ</t>
  </si>
  <si>
    <t>Жакет/Пиджак</t>
  </si>
  <si>
    <t>Пальто</t>
  </si>
  <si>
    <t>Текстиль</t>
  </si>
  <si>
    <t>Куртка утепленная (без пуха) Ветровка</t>
  </si>
  <si>
    <t>Пуховик</t>
  </si>
  <si>
    <t>1 Прямой низ без шлицы - прямой борт</t>
  </si>
  <si>
    <t>2 С усложнением (с 1-ой шлицей /с разрезом/ с молнией/с закругленным бортом)</t>
  </si>
  <si>
    <t>3 С усложнением (с 2-мя шлицами/с разрезами/ с молниями/ фигурный борт/с обтачкой)</t>
  </si>
  <si>
    <t>5 Прямой рукав</t>
  </si>
  <si>
    <t>8 С ПОДКЛАДОМ (плюсуется к обработке)</t>
  </si>
  <si>
    <t>9 С перекроем проймы и оката рукава без подклада</t>
  </si>
  <si>
    <t>10 С перекроем проймы и окатом рукава с подкладом</t>
  </si>
  <si>
    <t>15 Подклад изделия полностью без шлицы</t>
  </si>
  <si>
    <t>16 Подклад изделия полностью с шлицей</t>
  </si>
  <si>
    <t>17 Подклад частично (спинка, либо полочка, либо оба рукава)</t>
  </si>
  <si>
    <t>18 Подклад кармана (шт)</t>
  </si>
  <si>
    <t>19 По боковым швам без затрагивания низа/проймы</t>
  </si>
  <si>
    <t>20 По боковым швам с затрагиванием и восстановлением низа или проймы</t>
  </si>
  <si>
    <t>21 По боковым швам с затрагиванием и восстановлением низа и проймы</t>
  </si>
  <si>
    <t xml:space="preserve"> Подшить низ изделия</t>
  </si>
  <si>
    <t>4 С ПОДКЛАДОМ (плюсуется к обработке)</t>
  </si>
  <si>
    <t>6 С усложнением (с шлицей/с резинкой/с разрезом/ с манжетом (в т.ч. трикотажным)</t>
  </si>
  <si>
    <t xml:space="preserve"> Укоротить -плечевой шов</t>
  </si>
  <si>
    <r>
      <rPr>
        <sz val="11.5"/>
        <rFont val="Times New Roman"/>
        <family val="1"/>
        <charset val="204"/>
      </rPr>
      <t>23 По рельефным швам без затрагивания низа</t>
    </r>
    <r>
      <rPr>
        <sz val="11.5"/>
        <rFont val="Times New Roman"/>
        <family val="1"/>
        <charset val="204"/>
      </rPr>
      <t>/ проймы</t>
    </r>
  </si>
  <si>
    <t>24 По рельефным швам с затрагиванием и восстановлением низа или проймы</t>
  </si>
  <si>
    <t>25 По рельефным швам с затрагиванием и восстановлением низа и проймы</t>
  </si>
  <si>
    <t>28 По среднему шву с затрагиванием и восстановлением низа</t>
  </si>
  <si>
    <t>32 С усложнением (с затрагиванием низа/проймы, либо с манжетом(в т.ч. трикотажным)</t>
  </si>
  <si>
    <t>33 С усложнением (с шлицей/с резинкой в кулиске/с переносом лат, застежек, хлястиков)</t>
  </si>
  <si>
    <t>35 Восстановление низа изделия (потайная строчка/на клеевую ленту)</t>
  </si>
  <si>
    <t>З7 Восстановление/изготовление отделочной строчки до 20 см.</t>
  </si>
  <si>
    <t>39 Обработка среза изделия косой бейкой/ руликом/кантом (каждые 50 см.)</t>
  </si>
  <si>
    <t>по ремонту МЕХОВЫХ ИЗДЕЛИЙ</t>
  </si>
  <si>
    <t>Дубленка</t>
  </si>
  <si>
    <t>Каракуль, Сурок, Овчина, Кролик</t>
  </si>
  <si>
    <t>Лиса, Песец, Белка, Каракульча, Нутрия, Бобр, Ондатра</t>
  </si>
  <si>
    <t>Соболь, Шиншилла, Норка, Куница, Рысь, Горностай</t>
  </si>
  <si>
    <t>Подшиты низ изделия</t>
  </si>
  <si>
    <r>
      <rPr>
        <sz val="11.5"/>
        <rFont val="Times New Roman"/>
        <family val="1"/>
        <charset val="204"/>
      </rPr>
      <t xml:space="preserve">7 </t>
    </r>
    <r>
      <rPr>
        <sz val="11.5"/>
        <rFont val="Times New Roman"/>
        <family val="1"/>
        <charset val="204"/>
      </rPr>
      <t>По среднему шву</t>
    </r>
  </si>
  <si>
    <r>
      <rPr>
        <b/>
        <sz val="11.5"/>
        <rFont val="Times New Roman"/>
        <family val="1"/>
        <charset val="204"/>
      </rPr>
      <t>11. Подшить низ рукава</t>
    </r>
  </si>
  <si>
    <r>
      <rPr>
        <b/>
        <sz val="11.5"/>
        <rFont val="Times New Roman"/>
        <family val="1"/>
        <charset val="204"/>
      </rPr>
      <t>111. Ушить</t>
    </r>
  </si>
  <si>
    <r>
      <rPr>
        <sz val="11.5"/>
        <rFont val="Times New Roman"/>
        <family val="1"/>
        <charset val="204"/>
      </rPr>
      <t>12 Подклад изделия полностью (длина до 80 см.) без карманов</t>
    </r>
  </si>
  <si>
    <r>
      <rPr>
        <sz val="11.5"/>
        <rFont val="Times New Roman"/>
        <family val="1"/>
        <charset val="204"/>
      </rPr>
      <t>17 Крючок (или петлю)</t>
    </r>
  </si>
  <si>
    <r>
      <rPr>
        <sz val="11.5"/>
        <rFont val="Times New Roman"/>
        <family val="1"/>
        <charset val="204"/>
      </rPr>
      <t>18 Крючок (или петлю) с реставрацией разрыва</t>
    </r>
  </si>
  <si>
    <r>
      <rPr>
        <sz val="11.5"/>
        <rFont val="Times New Roman"/>
        <family val="1"/>
        <charset val="204"/>
      </rPr>
      <t>19 Крючок с петлей в комплекте</t>
    </r>
  </si>
  <si>
    <r>
      <rPr>
        <sz val="11.5"/>
        <rFont val="Times New Roman"/>
        <family val="1"/>
        <charset val="204"/>
      </rPr>
      <t>20 Крючок с петлей в комплекте с реставрацией разрывов</t>
    </r>
  </si>
  <si>
    <r>
      <rPr>
        <sz val="11.5"/>
        <rFont val="Times New Roman"/>
        <family val="1"/>
        <charset val="204"/>
      </rPr>
      <t>22 Изделия от 10 см (плюс за каждые 10 см.)</t>
    </r>
  </si>
  <si>
    <r>
      <rPr>
        <sz val="11.5"/>
        <rFont val="Times New Roman"/>
        <family val="1"/>
        <charset val="204"/>
      </rPr>
      <t xml:space="preserve">30 Изготовление </t>
    </r>
    <r>
      <rPr>
        <sz val="11.5"/>
        <rFont val="Times New Roman"/>
        <family val="1"/>
        <charset val="204"/>
      </rPr>
      <t>пояса (до 1.5 м.)</t>
    </r>
  </si>
  <si>
    <r>
      <rPr>
        <sz val="11.5"/>
        <rFont val="Times New Roman"/>
        <family val="1"/>
        <charset val="204"/>
      </rPr>
      <t xml:space="preserve">31 Изготовление </t>
    </r>
    <r>
      <rPr>
        <sz val="11.5"/>
        <rFont val="Times New Roman"/>
        <family val="1"/>
        <charset val="204"/>
      </rPr>
      <t>муфты</t>
    </r>
  </si>
  <si>
    <t>(без учета стоимости подклада) ПЕРЕКРОЙ</t>
  </si>
  <si>
    <r>
      <rPr>
        <b/>
        <sz val="11.5"/>
        <rFont val="Times New Roman"/>
        <family val="1"/>
        <charset val="204"/>
      </rPr>
      <t>V1. (без учета стоимости подклада) ПЕРЕКРОЙ</t>
    </r>
  </si>
  <si>
    <r>
      <rPr>
        <b/>
        <sz val="11.5"/>
        <rFont val="Times New Roman"/>
        <family val="1"/>
        <charset val="204"/>
      </rPr>
      <t>V. Ресгпврация разрывов</t>
    </r>
  </si>
  <si>
    <r>
      <rPr>
        <sz val="11.5"/>
        <rFont val="Times New Roman"/>
        <family val="1"/>
        <charset val="204"/>
      </rPr>
      <t>35 Изготовить навесную петлю (шт.)</t>
    </r>
  </si>
  <si>
    <r>
      <rPr>
        <b/>
        <sz val="11.5"/>
        <rFont val="Times New Roman"/>
        <family val="1"/>
        <charset val="204"/>
      </rPr>
      <t>У11. Другие виды работ
32 Пришить / перешить пуговицу, хлястик и т.п. (шт)</t>
    </r>
  </si>
  <si>
    <t>по ремонту ТРИКОТАЖНЫХ ИЗДЕЛИЙ</t>
  </si>
  <si>
    <t>Супер-Мелкая (Более 5 петель в 1 см)</t>
  </si>
  <si>
    <t>Мелкая (5 петель в 1 см)</t>
  </si>
  <si>
    <t>Средняя (4 петли в 1 см)</t>
  </si>
  <si>
    <t>Крупная (менее 3 петель в 1 см)</t>
  </si>
  <si>
    <t>Восстановить (ручная работа)</t>
  </si>
  <si>
    <t>Устранение Пилинга</t>
  </si>
  <si>
    <t>Трикотаж</t>
  </si>
  <si>
    <t>Удаление катышков</t>
  </si>
  <si>
    <t>5 Обработка частичная (место)</t>
  </si>
  <si>
    <t>Пошив Штор</t>
  </si>
  <si>
    <t>Гардина</t>
  </si>
  <si>
    <t>Органза / Тюль</t>
  </si>
  <si>
    <t>6 Обработка 50% изделия</t>
  </si>
  <si>
    <t>7 Обработка более 50% изделия</t>
  </si>
  <si>
    <t>8 Строчка простая</t>
  </si>
  <si>
    <t>9 Строчка "американка"</t>
  </si>
  <si>
    <t>Обработать срез</t>
  </si>
  <si>
    <t>Установить</t>
  </si>
  <si>
    <t>Притачать</t>
  </si>
  <si>
    <t>10 Люверсы (материал заказчика)</t>
  </si>
  <si>
    <t>11 Шторную тесьму/контакт.тесьму</t>
  </si>
  <si>
    <t xml:space="preserve">Раскроить </t>
  </si>
  <si>
    <t>200/м</t>
  </si>
  <si>
    <t>300/м</t>
  </si>
  <si>
    <t>450/м</t>
  </si>
  <si>
    <t>110/шт</t>
  </si>
  <si>
    <t>200/шт</t>
  </si>
  <si>
    <t>450/шт</t>
  </si>
  <si>
    <t>550/шт</t>
  </si>
  <si>
    <t>по ОТПАРИВАНИЮ</t>
  </si>
  <si>
    <t>ПРАЙС-ЛИСТ</t>
  </si>
  <si>
    <t xml:space="preserve"> Костюмная группа</t>
  </si>
  <si>
    <t>Текстильная группа</t>
  </si>
  <si>
    <t>ПОШИВ ИЗДЕЛИЙ</t>
  </si>
  <si>
    <t>Плащ</t>
  </si>
  <si>
    <t>Женская верхняя одежда</t>
  </si>
  <si>
    <t>Плательноя группа</t>
  </si>
  <si>
    <t>22 Палантин</t>
  </si>
  <si>
    <t>23 Кофта, джемпер, пуловер</t>
  </si>
  <si>
    <t>24 Кардиган, жакет трикотажный</t>
  </si>
  <si>
    <t>25 Топик</t>
  </si>
  <si>
    <t>26 Футболка</t>
  </si>
  <si>
    <t>27 Блуза</t>
  </si>
  <si>
    <t>28 Сорочка</t>
  </si>
  <si>
    <t>Эластичные, трикотажные (III группа)</t>
  </si>
  <si>
    <t>Пальтовые, костюмные, (II группа)</t>
  </si>
  <si>
    <t xml:space="preserve"> Плательные сорочные (IV группа)</t>
  </si>
  <si>
    <t xml:space="preserve">1 Пальто </t>
  </si>
  <si>
    <t>2 Полупальто</t>
  </si>
  <si>
    <t>Жилет короткий</t>
  </si>
  <si>
    <t>3 Куртка</t>
  </si>
  <si>
    <t>4 Юбка</t>
  </si>
  <si>
    <t>5 Юбка в пол</t>
  </si>
  <si>
    <t>Натуральная кожа, мех, замша, вечерние (I группа)</t>
  </si>
  <si>
    <t>6 Сарафан</t>
  </si>
  <si>
    <t>7 Сарафан в пол</t>
  </si>
  <si>
    <t>8 Платье</t>
  </si>
  <si>
    <t>9 Платье в пол</t>
  </si>
  <si>
    <t xml:space="preserve">10 Платье свадебное </t>
  </si>
  <si>
    <t xml:space="preserve"> </t>
  </si>
  <si>
    <t>стоимости репсовой ленты)</t>
  </si>
  <si>
    <t>1.</t>
  </si>
  <si>
    <t>С 1-ой отделочной строчкой</t>
  </si>
  <si>
    <t>С обработкой «Американка»</t>
  </si>
  <si>
    <t>С обработкой трикотажным швом на спец.машине либо ролевый шов</t>
  </si>
  <si>
    <t>С разрезами / с молниями по бокам</t>
  </si>
  <si>
    <t>С усложнением (с подкладом; с разрезом; с манжетом;</t>
  </si>
  <si>
    <t>С усложнением (с подкладкой, полностью притачаной  к изделию -</t>
  </si>
  <si>
    <t>С обработка косой бейкой / потайным швом (без учета стоимости бейки)</t>
  </si>
  <si>
    <t>С обработкой репсовой лентой и потайным швом / отделочной строчкой (без учета</t>
  </si>
  <si>
    <t xml:space="preserve">С разрезами / с молниями по бокам </t>
  </si>
  <si>
    <t xml:space="preserve">С 1 -ой отделочной строчкой </t>
  </si>
  <si>
    <t>С переносом молнии (пара)</t>
  </si>
  <si>
    <t>С усложнением (резинкой или манжетом)</t>
  </si>
  <si>
    <t>Бретели, лямки</t>
  </si>
  <si>
    <t>С ПОДКЛАДОМ (плюсуется к обработке)</t>
  </si>
  <si>
    <t>Накаладную молнию до 30 см</t>
  </si>
  <si>
    <t>Подкладку кармана частично (шт)</t>
  </si>
  <si>
    <t>Подкладку кармана полностью (шт)</t>
  </si>
  <si>
    <t>Подклад отлетной</t>
  </si>
  <si>
    <t>Подклад полностью притаченный -"закрытый срез"</t>
  </si>
  <si>
    <t>По боковым швам (если с молнией, то + услуга "заменить/молнию")</t>
  </si>
  <si>
    <t>По боковым швам с затрагиванием и восстановлением проймы</t>
  </si>
  <si>
    <t>По рельефным или боковым швам с затрагиванием низа</t>
  </si>
  <si>
    <t>По вытачкам или добавить вытачки</t>
  </si>
  <si>
    <t>По вытачкам с затрагиванием и восстановлением кокетки</t>
  </si>
  <si>
    <t>По среднему шву с затрагиванием и восстановлением горловины</t>
  </si>
  <si>
    <t>По среднему шву с затрагиванием и восстановлением шлицы/ разреза</t>
  </si>
  <si>
    <t>С восстановлением низа (плюс обработка низа)</t>
  </si>
  <si>
    <t>Без затративания низа рукава/проймы</t>
  </si>
  <si>
    <t>Разрыва до 5 см</t>
  </si>
  <si>
    <t>Восстановление отделочной строчки до 20 см.</t>
  </si>
  <si>
    <t>Ремонт стачного шва</t>
  </si>
  <si>
    <t>Обработка низа подкладки</t>
  </si>
  <si>
    <t>Разрыва от 5 до 10 кв.см</t>
  </si>
  <si>
    <t>Разрыва от 11 до 20 кв.см</t>
  </si>
  <si>
    <t>Ремонт шлицы/разреза</t>
  </si>
  <si>
    <t>Ремонт шлицы/разреза с затрагиванием подкладки</t>
  </si>
  <si>
    <t>Восстановление низа изделия на клеевую паутинку</t>
  </si>
  <si>
    <t>С укреплением тесьмой / вставками. / аппликацией</t>
  </si>
  <si>
    <t>Штопка / под пуговицу</t>
  </si>
  <si>
    <t>Вставить заплатку</t>
  </si>
  <si>
    <t>Пришить / перешить пуговицу/ крючек (шт)</t>
  </si>
  <si>
    <t>Изготовить прорезную петлю (шт)</t>
  </si>
  <si>
    <t>Удалить подплечники (пара)</t>
  </si>
  <si>
    <t>Застрочить вход в карман (шт)</t>
  </si>
  <si>
    <t>Ремонт кармана (шт)</t>
  </si>
  <si>
    <t>Удалить подкладку кармана (шт)</t>
  </si>
  <si>
    <t>Обработка ручным стежком (1м)</t>
  </si>
  <si>
    <t>Пальто осеннее , плащ осенний</t>
  </si>
  <si>
    <t>Платье свадебное сложного покроя</t>
  </si>
  <si>
    <t>Платье свадебное простого покроя</t>
  </si>
  <si>
    <t>Платье вечернее, юбка вечерняя, сложного покроя</t>
  </si>
  <si>
    <t>Платье вечернее, юбка вечерняя, простого покроя</t>
  </si>
  <si>
    <t>11 Накладную молнию до 70 см. без планок и кантов</t>
  </si>
  <si>
    <t>12 Накладную молнию до 70 см. с планкой и/или кантом</t>
  </si>
  <si>
    <t>13 Потойную молнию свыше 70 см. без планок и кантов</t>
  </si>
  <si>
    <t>14 Потойную молнию свыше 70 см. с планкой и/или кантом</t>
  </si>
  <si>
    <t>З8 * плюс за каждые дополнительные 10 см.</t>
  </si>
  <si>
    <t>Накладную молнию до 20 см (шт).</t>
  </si>
  <si>
    <t xml:space="preserve">Накладную свыше 20 см (шт). </t>
  </si>
  <si>
    <t>Потайную молнию до 20 см  (шт).</t>
  </si>
  <si>
    <t>Потайную молнию свыше 20 см (шт).</t>
  </si>
  <si>
    <t>С обработкой косой бейкой (плюсуется к обработке, без учета стоимости бейки)</t>
  </si>
  <si>
    <t>Обработать молнию/карман косой бейкой (без учета стоимости бейки)</t>
  </si>
  <si>
    <t>Застрочить шлицу</t>
  </si>
  <si>
    <t xml:space="preserve">Другие виды работ
</t>
  </si>
  <si>
    <t>12 Крой штор</t>
  </si>
  <si>
    <t xml:space="preserve"> от 50 000</t>
  </si>
  <si>
    <t>Жилет длинный</t>
  </si>
  <si>
    <t>Изготовление сопровождающих материалов</t>
  </si>
  <si>
    <t>Обтяжка пуговиц (шт)</t>
  </si>
  <si>
    <t>Обтяжка кнопок (шт)</t>
  </si>
  <si>
    <t>Обтяжка подплечников</t>
  </si>
  <si>
    <t>Обработка ручным стежком (м)</t>
  </si>
  <si>
    <t>С обработкой "Американка" (м)</t>
  </si>
  <si>
    <t>С обработкой косой бейкой (м)</t>
  </si>
  <si>
    <t>С обработкой репсовой лентой (м)</t>
  </si>
  <si>
    <t>С обработкой трикотажным швом (оверлок), либо ролевый шов</t>
  </si>
  <si>
    <t>С обработкой потайным швом (м)</t>
  </si>
  <si>
    <t>Изготовление подклада</t>
  </si>
  <si>
    <t>Верхняя одежда</t>
  </si>
  <si>
    <t>Плательная группа</t>
  </si>
  <si>
    <t>Костюмная группа</t>
  </si>
  <si>
    <t>Вечерняя группа</t>
  </si>
  <si>
    <t>в течение 1 дня + 100%</t>
  </si>
  <si>
    <t>до 36 часов + 50%</t>
  </si>
  <si>
    <t xml:space="preserve">Наценка за срочность </t>
  </si>
  <si>
    <t>Пошив 54 размера и выше</t>
  </si>
  <si>
    <t>Белый цвет изделия</t>
  </si>
  <si>
    <t>Клетка/полоска/подбор рисунка</t>
  </si>
  <si>
    <t>Крой "по косой"</t>
  </si>
  <si>
    <t>+20% к общей сумме</t>
  </si>
  <si>
    <t>+40% к общей сумме</t>
  </si>
  <si>
    <t>+60% к общей сумме</t>
  </si>
  <si>
    <t>(+ к итоговой стоимости)</t>
  </si>
  <si>
    <t>х\б, смешанные</t>
  </si>
  <si>
    <t>Трикотаж, шерсть,  деликатные ткани</t>
  </si>
  <si>
    <t>Кожа, Шерсть</t>
  </si>
  <si>
    <t>Смешанные</t>
  </si>
  <si>
    <t>Ушить/Расставить изделие</t>
  </si>
  <si>
    <t>Ушить/Расставить рукава</t>
  </si>
  <si>
    <t>Ушить/Расставить</t>
  </si>
  <si>
    <t>С ушивкой низа</t>
  </si>
  <si>
    <t>С обработкой косой бейкой / потайным швом (без учета стоимости бейки)</t>
  </si>
  <si>
    <t xml:space="preserve">Потайную молнию до 30 см </t>
  </si>
  <si>
    <t>Плечевой шов без перекроя проймы или окота рукава</t>
  </si>
  <si>
    <t xml:space="preserve">Сделать защипы (шт) </t>
  </si>
  <si>
    <t>Заменить / установить подплечники (пара)</t>
  </si>
  <si>
    <t xml:space="preserve">Ремонт/замена воротника </t>
  </si>
  <si>
    <t>Ремонт /замена/ манжет - пара</t>
  </si>
  <si>
    <t>Изделия</t>
  </si>
  <si>
    <r>
      <t xml:space="preserve">Изготовление </t>
    </r>
    <r>
      <rPr>
        <sz val="11.5"/>
        <rFont val="Times New Roman"/>
        <family val="1"/>
        <charset val="204"/>
      </rPr>
      <t>пояса (до 1.5 м.)</t>
    </r>
  </si>
  <si>
    <t>Пришить/ перешить пуговицу, хлястик и т.п. (шт.)</t>
  </si>
  <si>
    <t>Пришить шлевку (шт)</t>
  </si>
  <si>
    <t>Пришить вешалку (шт.)</t>
  </si>
  <si>
    <t>Изготовить навесную петлю (шт.)</t>
  </si>
  <si>
    <t>Изготовить кулиску</t>
  </si>
  <si>
    <t>Вставить шнурок/резинку в кулиску</t>
  </si>
  <si>
    <t>Подклада от 10 см (плюс за каждые 10 см.)</t>
  </si>
  <si>
    <t>Подклада до 10 см.</t>
  </si>
  <si>
    <t>Изделия от 10 см (плюс за каждые 10 см.)</t>
  </si>
  <si>
    <t>Изделия до 10 см.</t>
  </si>
  <si>
    <t>Крючок с петлей в комплекте с реставрацией разрывов</t>
  </si>
  <si>
    <t>Крючок с петлей в комплекте</t>
  </si>
  <si>
    <t>Крючок (или петлю) с реставрацией разрыва</t>
  </si>
  <si>
    <t>Крючок (или петлю)</t>
  </si>
  <si>
    <t>Молнию</t>
  </si>
  <si>
    <t>Подклад кармана (шт)</t>
  </si>
  <si>
    <t>Подклад изделия отлетной/клеш (без карманов)</t>
  </si>
  <si>
    <t>Подклад изделия полностью (свыше 80 см.) без карманов</t>
  </si>
  <si>
    <t>Подклад изделия полностью (длина до 80 см.) без карманов</t>
  </si>
  <si>
    <t>Подклад изделия частично (1 деталь)</t>
  </si>
  <si>
    <t>Капюшон</t>
  </si>
  <si>
    <t>Рукава</t>
  </si>
  <si>
    <t>По боковым швам</t>
  </si>
  <si>
    <t>По среднему шву</t>
  </si>
  <si>
    <t>Ширина до 1,5 м</t>
  </si>
  <si>
    <t>Ширина свыше 1,5 м</t>
  </si>
  <si>
    <t>С усложняющими элементами (разрезами/ вставками)</t>
  </si>
  <si>
    <t>Простой рукав</t>
  </si>
  <si>
    <t>С манжетом</t>
  </si>
  <si>
    <t>Замениьтрикотажный воротник</t>
  </si>
  <si>
    <t>Заменить резинку/ шнурок в кулиске</t>
  </si>
  <si>
    <t>Заменить/ установить подплечники (пара)</t>
  </si>
  <si>
    <t>Пришить навесную петлю под пуговицу (шт)</t>
  </si>
  <si>
    <t>Пришить погоны/шевроны на форменную одежду (шт)</t>
  </si>
  <si>
    <t>Пришить/ перешить пуговицу (шт)</t>
  </si>
  <si>
    <t>Разрыва / дыры от 11 до 20 кв.см</t>
  </si>
  <si>
    <t>Разрыва / дыры от 5 до 10 кв.см</t>
  </si>
  <si>
    <t>Разрыва / дыры до 5 кв.см</t>
  </si>
  <si>
    <t>Петли/прорезного кармана (место)</t>
  </si>
  <si>
    <t>Штопка / подклейка под пуговицу</t>
  </si>
  <si>
    <t>Петельный столбик (1 см.)</t>
  </si>
  <si>
    <t>Кетельный шов (па горловине/ пройме) (1 см.)</t>
  </si>
  <si>
    <t>Полотно/ дырки (1 петля)</t>
  </si>
  <si>
    <t>Низ изделия/ рукавов с переносом трикотажной резинки (шryковка) (1 см)</t>
  </si>
  <si>
    <t>Частично</t>
  </si>
  <si>
    <t>Полностью</t>
  </si>
  <si>
    <t>Вставить резинку в пояс</t>
  </si>
  <si>
    <t>Восстановление отделочной строчки до 10 см.</t>
  </si>
  <si>
    <t>Под пуговицу</t>
  </si>
  <si>
    <t>Разрыва / дыры/ до 5 кв.см (в т.ч.штопка)</t>
  </si>
  <si>
    <t>Разрыва / дыры от 5 до 10 кв.см (в т.ч.штопка)</t>
  </si>
  <si>
    <t>Разрыва / дыры от 11 до 20 кв.см (в т.ч.штопка)</t>
  </si>
  <si>
    <t>Пришить шлёвку (шт)</t>
  </si>
  <si>
    <t>Изготовить шлёвку (шт)</t>
  </si>
  <si>
    <t>Пришить / перешить пуговицу, крючок (шт)</t>
  </si>
  <si>
    <t xml:space="preserve">Добавить вытачку (шт) </t>
  </si>
  <si>
    <t>Прямой рукав строчка</t>
  </si>
  <si>
    <t>С обработкой трикотажным швом, ролевый шов, оверлок</t>
  </si>
  <si>
    <t xml:space="preserve">Накладную молнию более 30 см , с затрагиванием подклада </t>
  </si>
  <si>
    <t>С 1-ой отделочной строчкой/ потайной шов</t>
  </si>
  <si>
    <t>Усложнение свыше 3 метров</t>
  </si>
  <si>
    <t>С 1-ой отделочной строчкой или потайной шов</t>
  </si>
  <si>
    <t xml:space="preserve"> С обработкой «Американка»</t>
  </si>
  <si>
    <t>Подклад изделия частично</t>
  </si>
  <si>
    <t xml:space="preserve"> С обработкой трикотажным швом на спец.машине</t>
  </si>
  <si>
    <t>С усложнением (2-мя отделочными строчками; ссохранением низа)</t>
  </si>
  <si>
    <t xml:space="preserve"> С обработкой трикотажным швом на спец.машине либо ролевый шов</t>
  </si>
  <si>
    <r>
      <t xml:space="preserve"> По шаговым швам с затрогиванием </t>
    </r>
    <r>
      <rPr>
        <sz val="11.5"/>
        <rFont val="Times New Roman"/>
        <family val="1"/>
        <charset val="204"/>
      </rPr>
      <t>подклада</t>
    </r>
  </si>
  <si>
    <t xml:space="preserve"> По шаговым швам с затрагиванием низа/ восстановлением низа</t>
  </si>
  <si>
    <t xml:space="preserve"> По шаговым швам без затрагивания низа / без восстановления низа</t>
  </si>
  <si>
    <t xml:space="preserve"> По среднему шву с ушиванием подкладки</t>
  </si>
  <si>
    <t>По среднему шву с затрагиванием/восстановлением пояса(без подкладки)</t>
  </si>
  <si>
    <t xml:space="preserve"> По среднему шву без затрагивания/восстановления пояса(без подкладки)</t>
  </si>
  <si>
    <t xml:space="preserve"> По бокоым швам с затрагиванием / восстановлением низа</t>
  </si>
  <si>
    <t>По боковым швам с ушиванием подкладки</t>
  </si>
  <si>
    <t xml:space="preserve">Декоративная строчка(м) </t>
  </si>
  <si>
    <t>Плечевой шов с перекроем проймы или оката рукава</t>
  </si>
  <si>
    <t>Наценка за белое ( + к итоговой стоимости)        +20%</t>
  </si>
  <si>
    <t>Вставить чашку в лиф за  (шт)</t>
  </si>
  <si>
    <t xml:space="preserve">Вставить резинку в пояс с затрагиванием подкладки </t>
  </si>
  <si>
    <t xml:space="preserve">Переставить лямку </t>
  </si>
  <si>
    <t xml:space="preserve">Изготовление застежки </t>
  </si>
  <si>
    <t>Установка кнопки (шт)</t>
  </si>
  <si>
    <t>Востановление вышивки бисером, паетками и т.д за 1 кв.дм</t>
  </si>
  <si>
    <t>С перекроем оката / проймы</t>
  </si>
  <si>
    <t>Вставить вставку в лиф</t>
  </si>
  <si>
    <t>Шорты</t>
  </si>
  <si>
    <t>Изменение формы воротника без выпарывания из изделия +доп</t>
  </si>
  <si>
    <t>Пиджак, жакет удлиненный, фрак</t>
  </si>
  <si>
    <t>Замена лифа</t>
  </si>
  <si>
    <t xml:space="preserve"> Перенос складок. За счет складок /добавить складки/ защипы</t>
  </si>
  <si>
    <t xml:space="preserve">Ремонт/замена лацкана </t>
  </si>
  <si>
    <t>Изготовить прорезную петлю в рамку (шт)</t>
  </si>
  <si>
    <t xml:space="preserve">Удлинить лямки </t>
  </si>
  <si>
    <t>Кожа/вечерние</t>
  </si>
  <si>
    <t>Пиджак, Жакет</t>
  </si>
  <si>
    <t>Вставить ластовицу/обтачку (шт)</t>
  </si>
  <si>
    <t>Вставить ластовицу/ клин/ обтачку(шт)</t>
  </si>
  <si>
    <t>Углубить пройму с усложнением подкдал, окантовка</t>
  </si>
  <si>
    <t>с укорачиванием молнии; с обтачкой, с резинкой)</t>
  </si>
  <si>
    <t>С усложнением (с подкладом, притачаным к шлице, либо с молнией, либо с 1 разрезом, либо с обтачкой или тесьмой)</t>
  </si>
  <si>
    <t>С усложнением (с подкладкой, полностью притачаной  к изделию -«закрытый срез» либо с разрезами по бокам, либо с молниями по бокам)</t>
  </si>
  <si>
    <t>С обработкой репсовой лентой и потайным швом / отделочной строчкой (без учетастоимости репсовой ленты)</t>
  </si>
  <si>
    <t>С обработкой репсовой лентой и потайным швом / отделочной строчкой (без учета стоимости репсовой ленты)</t>
  </si>
  <si>
    <t>С манжетом и переносом элементов (разрезов, планок, шлицы, рулика, пот, застежек, хлястиков)</t>
  </si>
  <si>
    <t xml:space="preserve">Углубить пройму </t>
  </si>
  <si>
    <t>Изготовить и пришить вставку из кружева (полочка или спинка)</t>
  </si>
  <si>
    <r>
      <t xml:space="preserve">Потайную молнию свыше 30 см, с затрагиванием подклада </t>
    </r>
    <r>
      <rPr>
        <sz val="11.5"/>
        <color rgb="FF000000"/>
        <rFont val="Calibri"/>
        <family val="2"/>
      </rPr>
      <t/>
    </r>
  </si>
  <si>
    <r>
      <rPr>
        <sz val="11.5"/>
        <color rgb="FF000000"/>
        <rFont val="Calibri"/>
        <family val="2"/>
      </rPr>
      <t>Замена низа изделия</t>
    </r>
  </si>
  <si>
    <t xml:space="preserve">Изготовить пояс </t>
  </si>
  <si>
    <t>Пришить / перешить кнопку (шт)</t>
  </si>
  <si>
    <t>С усложнением (с тесьмой/ с подкладкой/сразрезом/ с манжетом/ с укорачиванием молнии/ с обтачкой/ с резинкой)</t>
  </si>
  <si>
    <t>С усложнением (с подкладом/притаченным к изделию «закрытый срез»/ к шлице/спереносом разрезов;с переносом молний-плюс услуга замена молнии (шт)</t>
  </si>
  <si>
    <t>С обработкой репсовой лентой и потайным швом / отделочной строчкой (без учета стоимости ленты)</t>
  </si>
  <si>
    <t>С усложнением (с тесьмой/ с подкладкой/ сразрезом/с манжетом/с молнией/ с обтачкой)</t>
  </si>
  <si>
    <t>Подклад изделия полностью без карманов (без учета стоимости материала)</t>
  </si>
  <si>
    <t xml:space="preserve"> По боковым швам без затрагивания пояса, подкладки и низа  (если с молнией, то + услуга "заменить молнию")</t>
  </si>
  <si>
    <t xml:space="preserve"> По боковым швам с затрагиванием / восстановлением / ушиванием пояса или обтачки</t>
  </si>
  <si>
    <t>Частично с усложнением (с ушивкой / расстановкой по бокам, по вытачкам, со шлевками)</t>
  </si>
  <si>
    <t>Полностью с усложнением (с ушивкой / расстановкой по бокам, по вытачкам, со шлевками)</t>
  </si>
  <si>
    <t>Восстановление низа изделия (потайная строчка либо на клеевую паутинку)</t>
  </si>
  <si>
    <t xml:space="preserve"> С усложнением (2-мя отделочными строчками; ссохранением низа)</t>
  </si>
  <si>
    <t>7 С усложнением (с отделочной строчкой/с обтачкой/ с прорезными петлями на шлице/ с молнией/с переносом пат, застежек, хлястиков)</t>
  </si>
  <si>
    <t>22 По боковым швам с усложняющими элементами (переносом трикотажного пояса/ резинки/пат/хлястиков/молний)</t>
  </si>
  <si>
    <t>26 По рельефным швам с усложняющими элементами (переносом трикотажного пояса/ хлястиков/молний/ разрезов)</t>
  </si>
  <si>
    <t>27 По среднему шву без затрагивания низа/горловины</t>
  </si>
  <si>
    <t>29 По среднему шву с затрагиванием и восстановлением трикотажного пояса/ горловины/воротника/шлицы/молнии</t>
  </si>
  <si>
    <t>30 С ПОДКЛАДОМ (плюсуется к обработке)</t>
  </si>
  <si>
    <t>31 Без затрагивания низа рукава/проймы</t>
  </si>
  <si>
    <t>34 С ПОДКЛАДОМ (плюсуется к обработке)</t>
  </si>
  <si>
    <t>36 Стачного шва</t>
  </si>
  <si>
    <r>
      <t>Р</t>
    </r>
    <r>
      <rPr>
        <sz val="11.5"/>
        <rFont val="Times New Roman"/>
        <family val="1"/>
        <charset val="204"/>
      </rPr>
      <t>емонт шлицы/разреза</t>
    </r>
  </si>
  <si>
    <r>
      <t>Ремонт шлицы</t>
    </r>
    <r>
      <rPr>
        <sz val="11.5"/>
        <rFont val="Times New Roman"/>
        <family val="1"/>
        <charset val="204"/>
      </rPr>
      <t>/разреза с затрагиванием подкладки</t>
    </r>
  </si>
  <si>
    <r>
      <t xml:space="preserve">С </t>
    </r>
    <r>
      <rPr>
        <sz val="11.5"/>
        <rFont val="Times New Roman"/>
        <family val="1"/>
        <charset val="204"/>
      </rPr>
      <t>укреплением тесьмой / вставками / аппликацией</t>
    </r>
  </si>
  <si>
    <r>
      <t xml:space="preserve">Пришить заплатку </t>
    </r>
    <r>
      <rPr>
        <sz val="11.5"/>
        <rFont val="Times New Roman"/>
        <family val="1"/>
        <charset val="204"/>
      </rPr>
      <t>кожанную на локтях (пара)</t>
    </r>
  </si>
  <si>
    <r>
      <t>Пришить декоративную заплатку / нашивку/лейбл (шт</t>
    </r>
    <r>
      <rPr>
        <sz val="11.5"/>
        <rFont val="Times New Roman"/>
        <family val="1"/>
        <charset val="204"/>
      </rPr>
      <t>)</t>
    </r>
  </si>
  <si>
    <r>
      <t>Изготовить прорез</t>
    </r>
    <r>
      <rPr>
        <sz val="11.5"/>
        <rFont val="Times New Roman"/>
        <family val="1"/>
        <charset val="204"/>
      </rPr>
      <t xml:space="preserve">ную </t>
    </r>
    <r>
      <rPr>
        <sz val="11.5"/>
        <rFont val="Times New Roman"/>
        <family val="1"/>
        <charset val="204"/>
      </rPr>
      <t>петлю (шт)</t>
    </r>
  </si>
  <si>
    <r>
      <t xml:space="preserve">Застрочить вход в </t>
    </r>
    <r>
      <rPr>
        <sz val="11.5"/>
        <rFont val="Times New Roman"/>
        <family val="1"/>
        <charset val="204"/>
      </rPr>
      <t xml:space="preserve">карман </t>
    </r>
    <r>
      <rPr>
        <sz val="11.5"/>
        <rFont val="Times New Roman"/>
        <family val="1"/>
        <charset val="204"/>
      </rPr>
      <t>(шт)</t>
    </r>
  </si>
  <si>
    <r>
      <t xml:space="preserve">Удалить </t>
    </r>
    <r>
      <rPr>
        <sz val="11.5"/>
        <rFont val="Times New Roman"/>
        <family val="1"/>
        <charset val="204"/>
      </rPr>
      <t>подплечники (пара</t>
    </r>
    <r>
      <rPr>
        <sz val="11.5"/>
        <rFont val="Times New Roman"/>
        <family val="1"/>
        <charset val="204"/>
      </rPr>
      <t>)</t>
    </r>
  </si>
  <si>
    <r>
      <t>Заме</t>
    </r>
    <r>
      <rPr>
        <sz val="11.5"/>
        <rFont val="Times New Roman"/>
        <family val="1"/>
        <charset val="204"/>
      </rPr>
      <t xml:space="preserve">миь </t>
    </r>
    <r>
      <rPr>
        <sz val="11.5"/>
        <rFont val="Times New Roman"/>
        <family val="1"/>
        <charset val="204"/>
      </rPr>
      <t xml:space="preserve">трикотажный манжет </t>
    </r>
    <r>
      <rPr>
        <sz val="11.5"/>
        <rFont val="Times New Roman"/>
        <family val="1"/>
        <charset val="204"/>
      </rPr>
      <t>(пара)</t>
    </r>
  </si>
  <si>
    <t>Добавить вытачки (пара)</t>
  </si>
  <si>
    <r>
      <t xml:space="preserve">Изготовление </t>
    </r>
    <r>
      <rPr>
        <sz val="11.5"/>
        <rFont val="Times New Roman"/>
        <family val="1"/>
        <charset val="204"/>
      </rPr>
      <t>жилета</t>
    </r>
  </si>
  <si>
    <r>
      <t xml:space="preserve">Изготовление </t>
    </r>
    <r>
      <rPr>
        <sz val="11.5"/>
        <rFont val="Times New Roman"/>
        <family val="1"/>
        <charset val="204"/>
      </rPr>
      <t>воротника изделия</t>
    </r>
  </si>
  <si>
    <r>
      <t xml:space="preserve">Изготовление </t>
    </r>
    <r>
      <rPr>
        <sz val="11.5"/>
        <rFont val="Times New Roman"/>
        <family val="1"/>
        <charset val="204"/>
      </rPr>
      <t>съёмного воротника</t>
    </r>
  </si>
  <si>
    <r>
      <t xml:space="preserve">Изготовление </t>
    </r>
    <r>
      <rPr>
        <sz val="11.5"/>
        <rFont val="Times New Roman"/>
        <family val="1"/>
        <charset val="204"/>
      </rPr>
      <t>капюшона</t>
    </r>
  </si>
  <si>
    <r>
      <t xml:space="preserve">Изготовление </t>
    </r>
    <r>
      <rPr>
        <sz val="11.5"/>
        <rFont val="Times New Roman"/>
        <family val="1"/>
        <charset val="204"/>
      </rPr>
      <t>муфты</t>
    </r>
  </si>
  <si>
    <r>
      <t xml:space="preserve">Удалить подкладку кармана </t>
    </r>
    <r>
      <rPr>
        <sz val="11.5"/>
        <rFont val="Times New Roman"/>
        <family val="1"/>
        <charset val="204"/>
      </rPr>
      <t>(шт.)</t>
    </r>
  </si>
  <si>
    <t>Подготовка изделия к ремонту</t>
  </si>
  <si>
    <t xml:space="preserve">Ремонт стачного шва с усложнением/проклейка клеевой/оверлок </t>
  </si>
  <si>
    <t>Углубить горловину с усложнением воротнник</t>
  </si>
  <si>
    <t>Ремонт/замена листочки (шт)</t>
  </si>
  <si>
    <t xml:space="preserve">Дополнительный усложняющий элемент и расходные материалы (+ к основной сумме) </t>
  </si>
  <si>
    <t>х\б,  смешанные</t>
  </si>
  <si>
    <t>Трикотаж, шерсть, деликатные ткани</t>
  </si>
  <si>
    <t>Углубить вырез/горловину</t>
  </si>
  <si>
    <t>Оконтовка косой бейкой 1 м (без стоимости бейки)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</si>
</sst>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8"/>
      <color rgb="FF000000"/>
      <name val="Calibri"/>
      <family val="2"/>
    </font>
    <font>
      <i/>
      <sz val="11"/>
      <color rgb="FF000000"/>
      <name val="Calibri"/>
      <family val="2"/>
      <charset val="204"/>
    </font>
    <font>
      <b/>
      <i/>
      <sz val="11.5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</font>
    <font>
      <sz val="11.5"/>
      <color rgb="FF000000"/>
      <name val="Calibri"/>
      <family val="2"/>
    </font>
    <font>
      <b/>
      <sz val="11.5"/>
      <color rgb="FF000000"/>
      <name val="Calibri"/>
      <family val="2"/>
      <charset val="204"/>
    </font>
    <font>
      <sz val="11.5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0" fillId="0" borderId="19" xfId="0" applyBorder="1" applyAlignment="1"/>
    <xf numFmtId="0" fontId="0" fillId="0" borderId="23" xfId="0" applyBorder="1" applyAlignment="1"/>
    <xf numFmtId="0" fontId="0" fillId="0" borderId="0" xfId="0"/>
    <xf numFmtId="0" fontId="0" fillId="0" borderId="0" xfId="0" applyFill="1"/>
    <xf numFmtId="0" fontId="13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1" xfId="0" applyBorder="1" applyAlignment="1"/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4" xfId="0" applyBorder="1"/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" xfId="0" applyBorder="1"/>
    <xf numFmtId="0" fontId="5" fillId="0" borderId="28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2" xfId="0" applyBorder="1" applyAlignment="1"/>
    <xf numFmtId="0" fontId="11" fillId="0" borderId="23" xfId="0" applyFont="1" applyBorder="1" applyAlignment="1">
      <alignment horizontal="center" vertical="center"/>
    </xf>
    <xf numFmtId="0" fontId="0" fillId="0" borderId="33" xfId="0" applyBorder="1"/>
    <xf numFmtId="1" fontId="1" fillId="0" borderId="33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ill="1" applyBorder="1"/>
    <xf numFmtId="0" fontId="5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Border="1"/>
    <xf numFmtId="0" fontId="13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3" xfId="0" applyFont="1" applyFill="1" applyBorder="1"/>
    <xf numFmtId="1" fontId="1" fillId="0" borderId="1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5" fillId="0" borderId="2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/>
    <xf numFmtId="0" fontId="0" fillId="0" borderId="1" xfId="0" applyFill="1" applyBorder="1" applyAlignment="1"/>
    <xf numFmtId="0" fontId="1" fillId="0" borderId="32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0" fillId="0" borderId="1" xfId="0" applyFill="1" applyBorder="1"/>
    <xf numFmtId="0" fontId="0" fillId="0" borderId="33" xfId="0" applyFill="1" applyBorder="1"/>
    <xf numFmtId="0" fontId="10" fillId="0" borderId="1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1" fillId="0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top"/>
    </xf>
    <xf numFmtId="0" fontId="7" fillId="2" borderId="2" xfId="0" applyFont="1" applyFill="1" applyBorder="1"/>
    <xf numFmtId="0" fontId="8" fillId="2" borderId="12" xfId="0" applyFont="1" applyFill="1" applyBorder="1" applyAlignment="1">
      <alignment horizontal="left" vertical="top"/>
    </xf>
    <xf numFmtId="0" fontId="7" fillId="2" borderId="1" xfId="0" applyFont="1" applyFill="1" applyBorder="1"/>
    <xf numFmtId="0" fontId="1" fillId="2" borderId="15" xfId="0" applyFont="1" applyFill="1" applyBorder="1" applyAlignment="1">
      <alignment horizontal="left" vertical="top"/>
    </xf>
    <xf numFmtId="0" fontId="0" fillId="2" borderId="16" xfId="0" applyFill="1" applyBorder="1"/>
    <xf numFmtId="0" fontId="0" fillId="2" borderId="2" xfId="0" applyFont="1" applyFill="1" applyBorder="1"/>
    <xf numFmtId="0" fontId="0" fillId="2" borderId="1" xfId="0" applyFont="1" applyFill="1" applyBorder="1"/>
    <xf numFmtId="9" fontId="0" fillId="2" borderId="16" xfId="0" applyNumberForma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4" fillId="0" borderId="1" xfId="0" applyFont="1" applyFill="1" applyBorder="1"/>
    <xf numFmtId="0" fontId="1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16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/>
    </xf>
    <xf numFmtId="0" fontId="14" fillId="0" borderId="20" xfId="0" applyFont="1" applyFill="1" applyBorder="1"/>
    <xf numFmtId="0" fontId="5" fillId="0" borderId="38" xfId="0" applyFont="1" applyBorder="1" applyAlignment="1">
      <alignment horizontal="center" vertical="center" wrapText="1"/>
    </xf>
    <xf numFmtId="0" fontId="0" fillId="0" borderId="22" xfId="0" applyBorder="1"/>
    <xf numFmtId="0" fontId="2" fillId="3" borderId="18" xfId="0" applyFont="1" applyFill="1" applyBorder="1" applyAlignment="1">
      <alignment horizontal="left" vertical="center"/>
    </xf>
    <xf numFmtId="0" fontId="0" fillId="3" borderId="20" xfId="0" applyFill="1" applyBorder="1"/>
    <xf numFmtId="0" fontId="0" fillId="3" borderId="10" xfId="0" applyFill="1" applyBorder="1"/>
    <xf numFmtId="0" fontId="5" fillId="0" borderId="32" xfId="0" applyFont="1" applyBorder="1" applyAlignment="1">
      <alignment horizontal="center" vertical="center" wrapText="1"/>
    </xf>
    <xf numFmtId="0" fontId="0" fillId="0" borderId="33" xfId="0" applyBorder="1"/>
    <xf numFmtId="0" fontId="0" fillId="0" borderId="19" xfId="0" applyBorder="1"/>
    <xf numFmtId="0" fontId="0" fillId="0" borderId="11" xfId="0" applyBorder="1"/>
    <xf numFmtId="0" fontId="5" fillId="0" borderId="19" xfId="0" applyFont="1" applyBorder="1" applyAlignment="1">
      <alignment horizontal="center" vertical="center"/>
    </xf>
    <xf numFmtId="0" fontId="0" fillId="0" borderId="23" xfId="0" applyBorder="1"/>
    <xf numFmtId="0" fontId="5" fillId="3" borderId="21" xfId="0" applyFont="1" applyFill="1" applyBorder="1" applyAlignment="1">
      <alignment horizontal="center" vertical="center" wrapText="1"/>
    </xf>
    <xf numFmtId="0" fontId="0" fillId="3" borderId="38" xfId="0" applyFill="1" applyBorder="1"/>
    <xf numFmtId="0" fontId="6" fillId="2" borderId="18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6" fillId="2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0" fillId="0" borderId="20" xfId="0" applyBorder="1"/>
    <xf numFmtId="0" fontId="5" fillId="3" borderId="1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/>
    <xf numFmtId="0" fontId="0" fillId="3" borderId="23" xfId="0" applyFill="1" applyBorder="1"/>
    <xf numFmtId="0" fontId="0" fillId="3" borderId="11" xfId="0" applyFill="1" applyBorder="1"/>
    <xf numFmtId="0" fontId="3" fillId="0" borderId="1" xfId="0" applyFont="1" applyFill="1" applyBorder="1"/>
    <xf numFmtId="0" fontId="1" fillId="0" borderId="19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3" fontId="0" fillId="0" borderId="23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23" xfId="0" applyFill="1" applyBorder="1"/>
    <xf numFmtId="0" fontId="5" fillId="3" borderId="4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11" xfId="0" applyFill="1" applyBorder="1"/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22" xfId="0" applyFill="1" applyBorder="1"/>
    <xf numFmtId="0" fontId="9" fillId="2" borderId="18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2" fillId="0" borderId="3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2" fillId="0" borderId="36" xfId="0" applyFont="1" applyBorder="1" applyAlignment="1">
      <alignment vertical="center"/>
    </xf>
    <xf numFmtId="0" fontId="0" fillId="0" borderId="14" xfId="0" applyBorder="1"/>
    <xf numFmtId="0" fontId="0" fillId="0" borderId="9" xfId="0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37" xfId="0" applyBorder="1"/>
    <xf numFmtId="0" fontId="11" fillId="0" borderId="1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0" fillId="4" borderId="5" xfId="0" applyFill="1" applyBorder="1"/>
    <xf numFmtId="0" fontId="0" fillId="4" borderId="6" xfId="0" applyFill="1" applyBorder="1"/>
    <xf numFmtId="0" fontId="1" fillId="0" borderId="19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1" fontId="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top"/>
    </xf>
    <xf numFmtId="3" fontId="0" fillId="0" borderId="2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4" fillId="0" borderId="32" xfId="0" applyFont="1" applyBorder="1" applyAlignment="1">
      <alignment horizontal="left" vertical="top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/>
    <xf numFmtId="0" fontId="2" fillId="0" borderId="3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2"/>
  <sheetViews>
    <sheetView topLeftCell="A94" workbookViewId="0">
      <selection activeCell="A97" sqref="A97:XFD97"/>
    </sheetView>
  </sheetViews>
  <sheetFormatPr defaultRowHeight="15" x14ac:dyDescent="0.25"/>
  <cols>
    <col min="1" max="1" width="0.28515625" customWidth="1"/>
    <col min="2" max="2" width="36.28515625" customWidth="1"/>
    <col min="3" max="3" width="12.85546875" hidden="1" customWidth="1"/>
    <col min="4" max="4" width="93.28515625" customWidth="1"/>
    <col min="5" max="5" width="13.42578125" customWidth="1"/>
    <col min="6" max="6" width="3.5703125" customWidth="1"/>
    <col min="7" max="7" width="15.140625" customWidth="1"/>
    <col min="8" max="8" width="11" customWidth="1"/>
    <col min="9" max="9" width="8.140625" hidden="1" customWidth="1"/>
    <col min="10" max="10" width="10" customWidth="1"/>
    <col min="11" max="11" width="11.28515625" customWidth="1"/>
    <col min="12" max="12" width="13.42578125" customWidth="1"/>
    <col min="13" max="13" width="21.140625" style="9" customWidth="1"/>
    <col min="14" max="14" width="14.7109375" customWidth="1"/>
    <col min="15" max="15" width="3.5703125" customWidth="1"/>
    <col min="16" max="16" width="7" customWidth="1"/>
    <col min="17" max="17" width="9.42578125" customWidth="1"/>
    <col min="18" max="18" width="10.42578125" customWidth="1"/>
  </cols>
  <sheetData>
    <row r="1" spans="1:13" s="8" customFormat="1" x14ac:dyDescent="0.25">
      <c r="M1" s="9"/>
    </row>
    <row r="2" spans="1:13" x14ac:dyDescent="0.25">
      <c r="B2" s="118" t="s">
        <v>113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3" x14ac:dyDescent="0.25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3"/>
    </row>
    <row r="4" spans="1:13" x14ac:dyDescent="0.25"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1:13" x14ac:dyDescent="0.25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1:13" x14ac:dyDescent="0.25">
      <c r="B6" s="133" t="s">
        <v>407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3" x14ac:dyDescent="0.25">
      <c r="B7" s="138"/>
      <c r="C7" s="138"/>
      <c r="D7" s="138"/>
      <c r="E7" s="2"/>
      <c r="F7" s="2"/>
      <c r="G7" s="2"/>
    </row>
    <row r="8" spans="1:13" s="11" customFormat="1" x14ac:dyDescent="0.25">
      <c r="A8" s="12"/>
      <c r="B8" s="93" t="s">
        <v>230</v>
      </c>
      <c r="C8" s="94" t="s">
        <v>228</v>
      </c>
      <c r="D8" s="99"/>
      <c r="E8" s="127"/>
      <c r="F8" s="127"/>
      <c r="G8" s="127"/>
      <c r="H8" s="127"/>
      <c r="I8" s="127"/>
      <c r="J8" s="127"/>
      <c r="K8" s="127"/>
      <c r="L8" s="128"/>
      <c r="M8" s="12"/>
    </row>
    <row r="9" spans="1:13" s="11" customFormat="1" x14ac:dyDescent="0.25">
      <c r="A9" s="12"/>
      <c r="B9" s="95" t="s">
        <v>238</v>
      </c>
      <c r="C9" s="96" t="s">
        <v>229</v>
      </c>
      <c r="D9" s="100"/>
      <c r="E9" s="129"/>
      <c r="F9" s="129"/>
      <c r="G9" s="129"/>
      <c r="H9" s="129"/>
      <c r="I9" s="129"/>
      <c r="J9" s="129"/>
      <c r="K9" s="129"/>
      <c r="L9" s="130"/>
      <c r="M9" s="12"/>
    </row>
    <row r="10" spans="1:13" x14ac:dyDescent="0.25">
      <c r="B10" s="97" t="s">
        <v>333</v>
      </c>
      <c r="C10" s="98"/>
      <c r="D10" s="101"/>
      <c r="E10" s="131"/>
      <c r="F10" s="131"/>
      <c r="G10" s="131"/>
      <c r="H10" s="131"/>
      <c r="I10" s="131"/>
      <c r="J10" s="131"/>
      <c r="K10" s="131"/>
      <c r="L10" s="132"/>
    </row>
    <row r="11" spans="1:13" ht="15" customHeight="1" thickBot="1" x14ac:dyDescent="0.3">
      <c r="A11" s="22"/>
      <c r="B11" s="162" t="s">
        <v>1</v>
      </c>
      <c r="C11" s="167" t="s">
        <v>2</v>
      </c>
      <c r="D11" s="168"/>
      <c r="E11" s="171" t="s">
        <v>8</v>
      </c>
      <c r="F11" s="172"/>
      <c r="G11" s="172"/>
      <c r="H11" s="172"/>
      <c r="I11" s="172"/>
      <c r="J11" s="172"/>
      <c r="K11" s="172"/>
      <c r="L11" s="170"/>
    </row>
    <row r="12" spans="1:13" ht="15.75" thickBot="1" x14ac:dyDescent="0.3">
      <c r="A12" s="22"/>
      <c r="B12" s="163"/>
      <c r="C12" s="169"/>
      <c r="D12" s="170"/>
      <c r="E12" s="156" t="s">
        <v>3</v>
      </c>
      <c r="F12" s="157"/>
      <c r="G12" s="157"/>
      <c r="H12" s="158"/>
      <c r="I12" s="156" t="s">
        <v>6</v>
      </c>
      <c r="J12" s="157"/>
      <c r="K12" s="158"/>
      <c r="L12" s="173" t="s">
        <v>7</v>
      </c>
    </row>
    <row r="13" spans="1:13" ht="27" customHeight="1" thickBot="1" x14ac:dyDescent="0.3">
      <c r="A13" s="31" t="s">
        <v>144</v>
      </c>
      <c r="B13" s="164" t="s">
        <v>0</v>
      </c>
      <c r="C13" s="165"/>
      <c r="D13" s="166"/>
      <c r="E13" s="175" t="s">
        <v>239</v>
      </c>
      <c r="F13" s="176"/>
      <c r="G13" s="106" t="s">
        <v>240</v>
      </c>
      <c r="H13" s="107" t="s">
        <v>350</v>
      </c>
      <c r="I13" s="175" t="s">
        <v>4</v>
      </c>
      <c r="J13" s="177"/>
      <c r="K13" s="107" t="s">
        <v>5</v>
      </c>
      <c r="L13" s="174"/>
    </row>
    <row r="14" spans="1:13" s="9" customFormat="1" ht="15.75" customHeight="1" x14ac:dyDescent="0.25">
      <c r="A14" s="43"/>
      <c r="B14" s="160" t="s">
        <v>403</v>
      </c>
      <c r="C14" s="161"/>
      <c r="D14" s="161"/>
      <c r="E14" s="179">
        <v>350</v>
      </c>
      <c r="F14" s="179"/>
      <c r="G14" s="60">
        <v>650</v>
      </c>
      <c r="H14" s="60">
        <v>900</v>
      </c>
      <c r="I14" s="179">
        <v>350</v>
      </c>
      <c r="J14" s="179"/>
      <c r="K14" s="60">
        <v>650</v>
      </c>
      <c r="L14" s="51">
        <v>350</v>
      </c>
    </row>
    <row r="15" spans="1:13" s="9" customFormat="1" x14ac:dyDescent="0.25">
      <c r="A15" s="44"/>
      <c r="B15" s="178" t="s">
        <v>9</v>
      </c>
      <c r="C15" s="140"/>
      <c r="D15" s="140"/>
      <c r="E15" s="159"/>
      <c r="F15" s="159"/>
      <c r="G15" s="52"/>
      <c r="H15" s="59"/>
      <c r="I15" s="155"/>
      <c r="J15" s="155"/>
      <c r="K15" s="59"/>
      <c r="L15" s="53"/>
    </row>
    <row r="16" spans="1:13" s="9" customFormat="1" x14ac:dyDescent="0.25">
      <c r="A16" s="45"/>
      <c r="B16" s="139" t="s">
        <v>145</v>
      </c>
      <c r="C16" s="140"/>
      <c r="D16" s="140"/>
      <c r="E16" s="137">
        <v>1450</v>
      </c>
      <c r="F16" s="137"/>
      <c r="G16" s="58">
        <v>1850</v>
      </c>
      <c r="H16" s="62">
        <v>2200</v>
      </c>
      <c r="I16" s="137">
        <v>1650</v>
      </c>
      <c r="J16" s="137"/>
      <c r="K16" s="58">
        <v>2000</v>
      </c>
      <c r="L16" s="53">
        <v>1850</v>
      </c>
    </row>
    <row r="17" spans="1:12" s="9" customFormat="1" x14ac:dyDescent="0.25">
      <c r="A17" s="45"/>
      <c r="B17" s="139" t="s">
        <v>146</v>
      </c>
      <c r="C17" s="140"/>
      <c r="D17" s="140"/>
      <c r="E17" s="137">
        <v>1650</v>
      </c>
      <c r="F17" s="137"/>
      <c r="G17" s="58">
        <v>2200</v>
      </c>
      <c r="H17" s="62"/>
      <c r="I17" s="137">
        <v>1850</v>
      </c>
      <c r="J17" s="137"/>
      <c r="K17" s="58">
        <v>2300</v>
      </c>
      <c r="L17" s="53">
        <v>2200</v>
      </c>
    </row>
    <row r="18" spans="1:12" s="9" customFormat="1" x14ac:dyDescent="0.25">
      <c r="A18" s="45"/>
      <c r="B18" s="139" t="s">
        <v>221</v>
      </c>
      <c r="C18" s="140"/>
      <c r="D18" s="140"/>
      <c r="E18" s="137">
        <v>1650</v>
      </c>
      <c r="F18" s="137"/>
      <c r="G18" s="58">
        <v>2200</v>
      </c>
      <c r="H18" s="59"/>
      <c r="I18" s="137">
        <v>1800</v>
      </c>
      <c r="J18" s="137"/>
      <c r="K18" s="58">
        <v>2300</v>
      </c>
      <c r="L18" s="53">
        <v>2200</v>
      </c>
    </row>
    <row r="19" spans="1:12" s="9" customFormat="1" x14ac:dyDescent="0.25">
      <c r="A19" s="45"/>
      <c r="B19" s="139" t="s">
        <v>148</v>
      </c>
      <c r="C19" s="140"/>
      <c r="D19" s="140"/>
      <c r="E19" s="137">
        <v>1650</v>
      </c>
      <c r="F19" s="137"/>
      <c r="G19" s="58">
        <v>2000</v>
      </c>
      <c r="H19" s="62">
        <v>2600</v>
      </c>
      <c r="I19" s="137">
        <v>2000</v>
      </c>
      <c r="J19" s="137"/>
      <c r="K19" s="58">
        <v>2400</v>
      </c>
      <c r="L19" s="53">
        <v>2000</v>
      </c>
    </row>
    <row r="20" spans="1:12" s="9" customFormat="1" x14ac:dyDescent="0.25">
      <c r="A20" s="45"/>
      <c r="B20" s="139" t="s">
        <v>149</v>
      </c>
      <c r="C20" s="140"/>
      <c r="D20" s="140"/>
      <c r="E20" s="137">
        <v>1850</v>
      </c>
      <c r="F20" s="137"/>
      <c r="G20" s="58">
        <v>2750</v>
      </c>
      <c r="H20" s="62">
        <v>3650</v>
      </c>
      <c r="I20" s="137">
        <v>2300</v>
      </c>
      <c r="J20" s="137"/>
      <c r="K20" s="58">
        <v>2750</v>
      </c>
      <c r="L20" s="53">
        <v>2300</v>
      </c>
    </row>
    <row r="21" spans="1:12" s="9" customFormat="1" x14ac:dyDescent="0.25">
      <c r="A21" s="45"/>
      <c r="B21" s="139" t="s">
        <v>355</v>
      </c>
      <c r="C21" s="140"/>
      <c r="D21" s="140"/>
      <c r="E21" s="137"/>
      <c r="F21" s="137"/>
      <c r="G21" s="58"/>
      <c r="H21" s="59"/>
      <c r="I21" s="137"/>
      <c r="J21" s="137"/>
      <c r="K21" s="58"/>
      <c r="L21" s="53"/>
    </row>
    <row r="22" spans="1:12" s="9" customFormat="1" x14ac:dyDescent="0.25">
      <c r="A22" s="45"/>
      <c r="B22" s="139" t="s">
        <v>150</v>
      </c>
      <c r="C22" s="140"/>
      <c r="D22" s="140"/>
      <c r="E22" s="137">
        <v>3100</v>
      </c>
      <c r="F22" s="137"/>
      <c r="G22" s="58">
        <v>3750</v>
      </c>
      <c r="H22" s="62">
        <v>4500</v>
      </c>
      <c r="I22" s="137">
        <v>3100</v>
      </c>
      <c r="J22" s="137"/>
      <c r="K22" s="58">
        <v>3750</v>
      </c>
      <c r="L22" s="53" t="s">
        <v>142</v>
      </c>
    </row>
    <row r="23" spans="1:12" s="9" customFormat="1" x14ac:dyDescent="0.25">
      <c r="A23" s="45"/>
      <c r="B23" s="139" t="s">
        <v>11</v>
      </c>
      <c r="C23" s="140"/>
      <c r="D23" s="140"/>
      <c r="E23" s="137"/>
      <c r="F23" s="137"/>
      <c r="G23" s="58"/>
      <c r="H23" s="59"/>
      <c r="I23" s="137"/>
      <c r="J23" s="137"/>
      <c r="K23" s="58"/>
      <c r="L23" s="53"/>
    </row>
    <row r="24" spans="1:12" s="9" customFormat="1" x14ac:dyDescent="0.25">
      <c r="A24" s="45"/>
      <c r="B24" s="139" t="s">
        <v>151</v>
      </c>
      <c r="C24" s="140"/>
      <c r="D24" s="140"/>
      <c r="E24" s="137">
        <v>3100</v>
      </c>
      <c r="F24" s="137"/>
      <c r="G24" s="58">
        <v>3750</v>
      </c>
      <c r="H24" s="62">
        <v>4500</v>
      </c>
      <c r="I24" s="137">
        <v>3100</v>
      </c>
      <c r="J24" s="137"/>
      <c r="K24" s="58">
        <v>3750</v>
      </c>
      <c r="L24" s="53">
        <v>3100</v>
      </c>
    </row>
    <row r="25" spans="1:12" s="9" customFormat="1" x14ac:dyDescent="0.25">
      <c r="A25" s="45"/>
      <c r="B25" s="139" t="s">
        <v>152</v>
      </c>
      <c r="C25" s="140"/>
      <c r="D25" s="140"/>
      <c r="E25" s="137">
        <v>3400</v>
      </c>
      <c r="F25" s="137"/>
      <c r="G25" s="58">
        <v>3950</v>
      </c>
      <c r="H25" s="62">
        <v>5500</v>
      </c>
      <c r="I25" s="137"/>
      <c r="J25" s="137"/>
      <c r="K25" s="58"/>
      <c r="L25" s="53">
        <v>3400</v>
      </c>
    </row>
    <row r="26" spans="1:12" s="9" customFormat="1" x14ac:dyDescent="0.25">
      <c r="A26" s="38"/>
      <c r="B26" s="139" t="s">
        <v>143</v>
      </c>
      <c r="C26" s="140"/>
      <c r="D26" s="140"/>
      <c r="E26" s="137"/>
      <c r="F26" s="137"/>
      <c r="G26" s="58"/>
      <c r="H26" s="59"/>
      <c r="I26" s="137"/>
      <c r="J26" s="137"/>
      <c r="K26" s="58"/>
      <c r="L26" s="53"/>
    </row>
    <row r="27" spans="1:12" s="9" customFormat="1" x14ac:dyDescent="0.25">
      <c r="A27" s="44"/>
      <c r="B27" s="178" t="s">
        <v>10</v>
      </c>
      <c r="C27" s="140"/>
      <c r="D27" s="140"/>
      <c r="E27" s="137"/>
      <c r="F27" s="137"/>
      <c r="G27" s="58"/>
      <c r="H27" s="62"/>
      <c r="I27" s="137"/>
      <c r="J27" s="137"/>
      <c r="K27" s="58"/>
      <c r="L27" s="53"/>
    </row>
    <row r="28" spans="1:12" s="9" customFormat="1" x14ac:dyDescent="0.25">
      <c r="A28" s="45"/>
      <c r="B28" s="139" t="s">
        <v>154</v>
      </c>
      <c r="C28" s="140"/>
      <c r="D28" s="140"/>
      <c r="E28" s="137">
        <v>1650</v>
      </c>
      <c r="F28" s="137"/>
      <c r="G28" s="58">
        <v>2200</v>
      </c>
      <c r="H28" s="62">
        <v>2650</v>
      </c>
      <c r="I28" s="137"/>
      <c r="J28" s="137"/>
      <c r="K28" s="58"/>
      <c r="L28" s="53"/>
    </row>
    <row r="29" spans="1:12" s="9" customFormat="1" x14ac:dyDescent="0.25">
      <c r="A29" s="45"/>
      <c r="B29" s="139" t="s">
        <v>146</v>
      </c>
      <c r="C29" s="140"/>
      <c r="D29" s="140"/>
      <c r="E29" s="137">
        <v>1850</v>
      </c>
      <c r="F29" s="137"/>
      <c r="G29" s="58" t="s">
        <v>15</v>
      </c>
      <c r="H29" s="59"/>
      <c r="I29" s="137">
        <v>1450</v>
      </c>
      <c r="J29" s="137"/>
      <c r="K29" s="58" t="s">
        <v>15</v>
      </c>
      <c r="L29" s="53"/>
    </row>
    <row r="30" spans="1:12" s="9" customFormat="1" x14ac:dyDescent="0.25">
      <c r="A30" s="45"/>
      <c r="B30" s="139" t="s">
        <v>147</v>
      </c>
      <c r="C30" s="140"/>
      <c r="D30" s="140"/>
      <c r="E30" s="137"/>
      <c r="F30" s="137"/>
      <c r="G30" s="58" t="s">
        <v>15</v>
      </c>
      <c r="H30" s="59"/>
      <c r="I30" s="137"/>
      <c r="J30" s="137"/>
      <c r="K30" s="58" t="s">
        <v>15</v>
      </c>
      <c r="L30" s="53"/>
    </row>
    <row r="31" spans="1:12" s="9" customFormat="1" x14ac:dyDescent="0.25">
      <c r="A31" s="45"/>
      <c r="B31" s="139" t="s">
        <v>153</v>
      </c>
      <c r="C31" s="140"/>
      <c r="D31" s="140"/>
      <c r="E31" s="137">
        <v>2000</v>
      </c>
      <c r="F31" s="137"/>
      <c r="G31" s="58">
        <v>2750</v>
      </c>
      <c r="H31" s="62">
        <v>2950</v>
      </c>
      <c r="I31" s="137">
        <v>2000</v>
      </c>
      <c r="J31" s="137"/>
      <c r="K31" s="58">
        <v>2750</v>
      </c>
      <c r="L31" s="53"/>
    </row>
    <row r="32" spans="1:12" s="9" customFormat="1" x14ac:dyDescent="0.25">
      <c r="A32" s="45"/>
      <c r="B32" s="139" t="s">
        <v>356</v>
      </c>
      <c r="C32" s="140"/>
      <c r="D32" s="140"/>
      <c r="E32" s="137">
        <v>3100</v>
      </c>
      <c r="F32" s="137"/>
      <c r="G32" s="58">
        <v>3750</v>
      </c>
      <c r="H32" s="62">
        <v>4650</v>
      </c>
      <c r="I32" s="137"/>
      <c r="J32" s="137"/>
      <c r="K32" s="58"/>
      <c r="L32" s="53"/>
    </row>
    <row r="33" spans="1:12" s="9" customFormat="1" x14ac:dyDescent="0.25">
      <c r="A33" s="45"/>
      <c r="B33" s="139" t="s">
        <v>357</v>
      </c>
      <c r="C33" s="140"/>
      <c r="D33" s="140"/>
      <c r="E33" s="137">
        <v>3400</v>
      </c>
      <c r="F33" s="137"/>
      <c r="G33" s="58">
        <v>3950</v>
      </c>
      <c r="H33" s="62">
        <v>5500</v>
      </c>
      <c r="I33" s="137"/>
      <c r="J33" s="137"/>
      <c r="K33" s="58"/>
      <c r="L33" s="53"/>
    </row>
    <row r="34" spans="1:12" s="9" customFormat="1" x14ac:dyDescent="0.25">
      <c r="A34" s="45"/>
      <c r="B34" s="139" t="s">
        <v>247</v>
      </c>
      <c r="C34" s="140"/>
      <c r="D34" s="140"/>
      <c r="E34" s="137">
        <v>3400</v>
      </c>
      <c r="F34" s="137"/>
      <c r="G34" s="58">
        <v>3950</v>
      </c>
      <c r="H34" s="62">
        <v>5500</v>
      </c>
      <c r="I34" s="137">
        <v>3400</v>
      </c>
      <c r="J34" s="137"/>
      <c r="K34" s="58">
        <v>3950</v>
      </c>
      <c r="L34" s="53">
        <v>3400</v>
      </c>
    </row>
    <row r="35" spans="1:12" s="50" customFormat="1" ht="21" customHeight="1" x14ac:dyDescent="0.25">
      <c r="A35" s="49"/>
      <c r="B35" s="183" t="s">
        <v>359</v>
      </c>
      <c r="C35" s="185"/>
      <c r="D35" s="185"/>
      <c r="E35" s="180">
        <v>3700</v>
      </c>
      <c r="F35" s="180"/>
      <c r="G35" s="61">
        <v>4250</v>
      </c>
      <c r="H35" s="62">
        <v>5850</v>
      </c>
      <c r="I35" s="180"/>
      <c r="J35" s="180"/>
      <c r="K35" s="61"/>
      <c r="L35" s="54">
        <v>3700</v>
      </c>
    </row>
    <row r="36" spans="1:12" s="9" customFormat="1" x14ac:dyDescent="0.25">
      <c r="A36" s="44"/>
      <c r="B36" s="178" t="s">
        <v>12</v>
      </c>
      <c r="C36" s="187"/>
      <c r="D36" s="187"/>
      <c r="E36" s="137"/>
      <c r="F36" s="137"/>
      <c r="G36" s="58"/>
      <c r="H36" s="59"/>
      <c r="I36" s="137"/>
      <c r="J36" s="137"/>
      <c r="K36" s="58"/>
      <c r="L36" s="53"/>
    </row>
    <row r="37" spans="1:12" s="9" customFormat="1" x14ac:dyDescent="0.25">
      <c r="A37" s="45"/>
      <c r="B37" s="139" t="s">
        <v>312</v>
      </c>
      <c r="C37" s="143"/>
      <c r="D37" s="143"/>
      <c r="E37" s="137">
        <v>1450</v>
      </c>
      <c r="F37" s="137"/>
      <c r="G37" s="58">
        <v>1650</v>
      </c>
      <c r="H37" s="62">
        <v>1850</v>
      </c>
      <c r="I37" s="137">
        <v>1450</v>
      </c>
      <c r="J37" s="137"/>
      <c r="K37" s="58">
        <v>1650</v>
      </c>
      <c r="L37" s="53">
        <v>1450</v>
      </c>
    </row>
    <row r="38" spans="1:12" s="9" customFormat="1" x14ac:dyDescent="0.25">
      <c r="A38" s="45"/>
      <c r="B38" s="139" t="s">
        <v>313</v>
      </c>
      <c r="C38" s="143"/>
      <c r="D38" s="143"/>
      <c r="E38" s="137"/>
      <c r="F38" s="137"/>
      <c r="G38" s="58">
        <v>2000</v>
      </c>
      <c r="H38" s="62"/>
      <c r="I38" s="137"/>
      <c r="J38" s="137"/>
      <c r="K38" s="58">
        <v>2000</v>
      </c>
      <c r="L38" s="53">
        <v>1650</v>
      </c>
    </row>
    <row r="39" spans="1:12" s="9" customFormat="1" x14ac:dyDescent="0.25">
      <c r="A39" s="45"/>
      <c r="B39" s="139" t="s">
        <v>360</v>
      </c>
      <c r="C39" s="140"/>
      <c r="D39" s="140"/>
      <c r="E39" s="137">
        <v>2300</v>
      </c>
      <c r="F39" s="137"/>
      <c r="G39" s="58">
        <v>2750</v>
      </c>
      <c r="H39" s="62">
        <v>3650</v>
      </c>
      <c r="I39" s="137">
        <v>3750</v>
      </c>
      <c r="J39" s="137"/>
      <c r="K39" s="58">
        <v>4500</v>
      </c>
      <c r="L39" s="53">
        <v>2300</v>
      </c>
    </row>
    <row r="40" spans="1:12" s="9" customFormat="1" x14ac:dyDescent="0.25">
      <c r="A40" s="45"/>
      <c r="B40" s="139" t="s">
        <v>155</v>
      </c>
      <c r="C40" s="140"/>
      <c r="D40" s="140"/>
      <c r="E40" s="137">
        <v>2750</v>
      </c>
      <c r="F40" s="137"/>
      <c r="G40" s="58">
        <v>3400</v>
      </c>
      <c r="H40" s="62">
        <v>4650</v>
      </c>
      <c r="I40" s="137">
        <v>2750</v>
      </c>
      <c r="J40" s="137"/>
      <c r="K40" s="58">
        <v>3400</v>
      </c>
      <c r="L40" s="53">
        <v>2750</v>
      </c>
    </row>
    <row r="41" spans="1:12" s="9" customFormat="1" x14ac:dyDescent="0.25">
      <c r="A41" s="45"/>
      <c r="B41" s="139" t="s">
        <v>156</v>
      </c>
      <c r="C41" s="140"/>
      <c r="D41" s="140"/>
      <c r="E41" s="137">
        <v>2300</v>
      </c>
      <c r="F41" s="137"/>
      <c r="G41" s="58">
        <v>2750</v>
      </c>
      <c r="H41" s="62">
        <v>3950</v>
      </c>
      <c r="I41" s="137">
        <v>2300</v>
      </c>
      <c r="J41" s="137"/>
      <c r="K41" s="58">
        <v>2750</v>
      </c>
      <c r="L41" s="53">
        <v>2300</v>
      </c>
    </row>
    <row r="42" spans="1:12" s="9" customFormat="1" x14ac:dyDescent="0.25">
      <c r="A42" s="45"/>
      <c r="B42" s="139" t="s">
        <v>151</v>
      </c>
      <c r="C42" s="140"/>
      <c r="D42" s="140"/>
      <c r="E42" s="137">
        <v>2000</v>
      </c>
      <c r="F42" s="137"/>
      <c r="G42" s="58">
        <v>2300</v>
      </c>
      <c r="H42" s="62">
        <v>2750</v>
      </c>
      <c r="I42" s="137">
        <v>2000</v>
      </c>
      <c r="J42" s="137"/>
      <c r="K42" s="58">
        <v>2300</v>
      </c>
      <c r="L42" s="29">
        <v>2000</v>
      </c>
    </row>
    <row r="43" spans="1:12" s="50" customFormat="1" ht="17.25" customHeight="1" x14ac:dyDescent="0.25">
      <c r="A43" s="49"/>
      <c r="B43" s="183" t="s">
        <v>358</v>
      </c>
      <c r="C43" s="184"/>
      <c r="D43" s="184"/>
      <c r="E43" s="55">
        <v>2300</v>
      </c>
      <c r="F43" s="55"/>
      <c r="G43" s="61">
        <v>2550</v>
      </c>
      <c r="H43" s="62">
        <v>2900</v>
      </c>
      <c r="I43" s="55">
        <v>2300</v>
      </c>
      <c r="J43" s="55"/>
      <c r="K43" s="61">
        <v>2550</v>
      </c>
      <c r="L43" s="54">
        <v>2300</v>
      </c>
    </row>
    <row r="44" spans="1:12" s="9" customFormat="1" x14ac:dyDescent="0.25">
      <c r="A44" s="44"/>
      <c r="B44" s="178" t="s">
        <v>13</v>
      </c>
      <c r="C44" s="140"/>
      <c r="D44" s="140"/>
      <c r="E44" s="137"/>
      <c r="F44" s="137"/>
      <c r="G44" s="58"/>
      <c r="H44" s="59"/>
      <c r="I44" s="137"/>
      <c r="J44" s="137"/>
      <c r="K44" s="58"/>
      <c r="L44" s="53"/>
    </row>
    <row r="45" spans="1:12" s="9" customFormat="1" x14ac:dyDescent="0.25">
      <c r="A45" s="38"/>
      <c r="B45" s="139" t="s">
        <v>249</v>
      </c>
      <c r="C45" s="140"/>
      <c r="D45" s="140"/>
      <c r="E45" s="137">
        <v>3400</v>
      </c>
      <c r="F45" s="137"/>
      <c r="G45" s="58">
        <v>3950</v>
      </c>
      <c r="H45" s="62">
        <v>4450</v>
      </c>
      <c r="I45" s="137">
        <v>3400</v>
      </c>
      <c r="J45" s="137"/>
      <c r="K45" s="58">
        <v>3950</v>
      </c>
      <c r="L45" s="53">
        <v>3400</v>
      </c>
    </row>
    <row r="46" spans="1:12" s="9" customFormat="1" x14ac:dyDescent="0.25">
      <c r="A46" s="38"/>
      <c r="B46" s="139" t="s">
        <v>332</v>
      </c>
      <c r="C46" s="140"/>
      <c r="D46" s="140"/>
      <c r="E46" s="137">
        <v>3950</v>
      </c>
      <c r="F46" s="137"/>
      <c r="G46" s="58">
        <v>4750</v>
      </c>
      <c r="H46" s="62">
        <v>5550</v>
      </c>
      <c r="I46" s="137">
        <v>3950</v>
      </c>
      <c r="J46" s="137"/>
      <c r="K46" s="58">
        <v>4750</v>
      </c>
      <c r="L46" s="53">
        <v>2950</v>
      </c>
    </row>
    <row r="47" spans="1:12" s="9" customFormat="1" x14ac:dyDescent="0.25">
      <c r="A47" s="38"/>
      <c r="B47" s="139" t="s">
        <v>157</v>
      </c>
      <c r="C47" s="140"/>
      <c r="D47" s="140"/>
      <c r="E47" s="137">
        <v>1100</v>
      </c>
      <c r="F47" s="137"/>
      <c r="G47" s="58">
        <v>1450</v>
      </c>
      <c r="H47" s="62">
        <v>1800</v>
      </c>
      <c r="I47" s="137">
        <v>1100</v>
      </c>
      <c r="J47" s="137"/>
      <c r="K47" s="58">
        <v>1450</v>
      </c>
      <c r="L47" s="53"/>
    </row>
    <row r="48" spans="1:12" s="9" customFormat="1" x14ac:dyDescent="0.25">
      <c r="A48" s="38"/>
      <c r="B48" s="139" t="s">
        <v>158</v>
      </c>
      <c r="C48" s="140"/>
      <c r="D48" s="140"/>
      <c r="E48" s="137">
        <v>900</v>
      </c>
      <c r="F48" s="137"/>
      <c r="G48" s="58">
        <v>1100</v>
      </c>
      <c r="H48" s="62">
        <v>1300</v>
      </c>
      <c r="I48" s="137"/>
      <c r="J48" s="137"/>
      <c r="K48" s="58"/>
      <c r="L48" s="53"/>
    </row>
    <row r="49" spans="1:12" s="9" customFormat="1" x14ac:dyDescent="0.25">
      <c r="A49" s="38"/>
      <c r="B49" s="139" t="s">
        <v>206</v>
      </c>
      <c r="C49" s="140"/>
      <c r="D49" s="140"/>
      <c r="E49" s="137">
        <v>3100</v>
      </c>
      <c r="F49" s="137"/>
      <c r="G49" s="58">
        <v>3750</v>
      </c>
      <c r="H49" s="62">
        <v>4250</v>
      </c>
      <c r="I49" s="137">
        <v>3100</v>
      </c>
      <c r="J49" s="137"/>
      <c r="K49" s="58">
        <v>3750</v>
      </c>
      <c r="L49" s="53">
        <v>3100</v>
      </c>
    </row>
    <row r="50" spans="1:12" s="9" customFormat="1" x14ac:dyDescent="0.25">
      <c r="A50" s="46"/>
      <c r="B50" s="178" t="s">
        <v>14</v>
      </c>
      <c r="C50" s="140"/>
      <c r="D50" s="140"/>
      <c r="E50" s="137"/>
      <c r="F50" s="137"/>
      <c r="G50" s="58"/>
      <c r="H50" s="59"/>
      <c r="I50" s="137"/>
      <c r="J50" s="137"/>
      <c r="K50" s="58"/>
      <c r="L50" s="53"/>
    </row>
    <row r="51" spans="1:12" s="9" customFormat="1" x14ac:dyDescent="0.25">
      <c r="A51" s="46"/>
      <c r="B51" s="139" t="s">
        <v>345</v>
      </c>
      <c r="C51" s="140"/>
      <c r="D51" s="140"/>
      <c r="E51" s="137">
        <v>10000</v>
      </c>
      <c r="F51" s="137"/>
      <c r="G51" s="58">
        <v>12000</v>
      </c>
      <c r="H51" s="58">
        <v>15000</v>
      </c>
      <c r="I51" s="137">
        <v>10000</v>
      </c>
      <c r="J51" s="137"/>
      <c r="K51" s="58">
        <v>12000</v>
      </c>
      <c r="L51" s="53"/>
    </row>
    <row r="52" spans="1:12" s="9" customFormat="1" x14ac:dyDescent="0.25">
      <c r="A52" s="46"/>
      <c r="B52" s="178" t="s">
        <v>364</v>
      </c>
      <c r="C52" s="140"/>
      <c r="D52" s="140"/>
      <c r="E52" s="137">
        <v>8000</v>
      </c>
      <c r="F52" s="137"/>
      <c r="G52" s="58">
        <v>10000</v>
      </c>
      <c r="H52" s="58">
        <v>13000</v>
      </c>
      <c r="I52" s="137">
        <v>8000</v>
      </c>
      <c r="J52" s="137"/>
      <c r="K52" s="58">
        <v>10000</v>
      </c>
      <c r="L52" s="53"/>
    </row>
    <row r="53" spans="1:12" s="9" customFormat="1" x14ac:dyDescent="0.25">
      <c r="A53" s="38"/>
      <c r="B53" s="139" t="s">
        <v>159</v>
      </c>
      <c r="C53" s="140"/>
      <c r="D53" s="140"/>
      <c r="E53" s="137">
        <v>1650</v>
      </c>
      <c r="F53" s="137"/>
      <c r="G53" s="58">
        <v>2000</v>
      </c>
      <c r="H53" s="62">
        <v>3100</v>
      </c>
      <c r="I53" s="137">
        <v>1650</v>
      </c>
      <c r="J53" s="137"/>
      <c r="K53" s="58">
        <v>2000</v>
      </c>
      <c r="L53" s="53">
        <v>2000</v>
      </c>
    </row>
    <row r="54" spans="1:12" s="9" customFormat="1" x14ac:dyDescent="0.25">
      <c r="A54" s="38"/>
      <c r="B54" s="139" t="s">
        <v>314</v>
      </c>
      <c r="C54" s="140"/>
      <c r="D54" s="140"/>
      <c r="E54" s="137">
        <v>2000</v>
      </c>
      <c r="F54" s="137"/>
      <c r="G54" s="58">
        <v>2400</v>
      </c>
      <c r="H54" s="62">
        <v>3750</v>
      </c>
      <c r="I54" s="137">
        <v>2000</v>
      </c>
      <c r="J54" s="137"/>
      <c r="K54" s="58">
        <v>2400</v>
      </c>
      <c r="L54" s="53">
        <v>2400</v>
      </c>
    </row>
    <row r="55" spans="1:12" s="9" customFormat="1" x14ac:dyDescent="0.25">
      <c r="A55" s="38"/>
      <c r="B55" s="139" t="s">
        <v>248</v>
      </c>
      <c r="C55" s="140"/>
      <c r="D55" s="140"/>
      <c r="E55" s="137">
        <v>2000</v>
      </c>
      <c r="F55" s="137"/>
      <c r="G55" s="58">
        <v>2400</v>
      </c>
      <c r="H55" s="62">
        <v>3750</v>
      </c>
      <c r="I55" s="137">
        <v>2000</v>
      </c>
      <c r="J55" s="137"/>
      <c r="K55" s="58">
        <v>2300</v>
      </c>
      <c r="L55" s="53">
        <v>2300</v>
      </c>
    </row>
    <row r="56" spans="1:12" s="9" customFormat="1" x14ac:dyDescent="0.25">
      <c r="A56" s="38"/>
      <c r="B56" s="139" t="s">
        <v>363</v>
      </c>
      <c r="C56" s="140"/>
      <c r="D56" s="140"/>
      <c r="E56" s="137">
        <v>2750</v>
      </c>
      <c r="F56" s="137"/>
      <c r="G56" s="58">
        <v>3100</v>
      </c>
      <c r="H56" s="62">
        <v>4450</v>
      </c>
      <c r="I56" s="137"/>
      <c r="J56" s="137"/>
      <c r="K56" s="58"/>
      <c r="L56" s="53"/>
    </row>
    <row r="57" spans="1:12" s="9" customFormat="1" x14ac:dyDescent="0.25">
      <c r="A57" s="38"/>
      <c r="B57" s="139" t="s">
        <v>160</v>
      </c>
      <c r="C57" s="140"/>
      <c r="D57" s="140"/>
      <c r="E57" s="137">
        <v>1100</v>
      </c>
      <c r="F57" s="137"/>
      <c r="G57" s="62">
        <v>1100</v>
      </c>
      <c r="H57" s="62">
        <v>1450</v>
      </c>
      <c r="I57" s="137">
        <v>1100</v>
      </c>
      <c r="J57" s="137"/>
      <c r="K57" s="62">
        <v>1100</v>
      </c>
      <c r="L57" s="29">
        <v>1100</v>
      </c>
    </row>
    <row r="58" spans="1:12" s="9" customFormat="1" x14ac:dyDescent="0.25">
      <c r="A58" s="38"/>
      <c r="B58" s="139" t="s">
        <v>161</v>
      </c>
      <c r="C58" s="140"/>
      <c r="D58" s="140"/>
      <c r="E58" s="137">
        <v>1650</v>
      </c>
      <c r="F58" s="137"/>
      <c r="G58" s="62">
        <v>2300</v>
      </c>
      <c r="H58" s="62">
        <v>3100</v>
      </c>
      <c r="I58" s="137">
        <v>1650</v>
      </c>
      <c r="J58" s="137"/>
      <c r="K58" s="62">
        <v>2000</v>
      </c>
      <c r="L58" s="29">
        <v>2300</v>
      </c>
    </row>
    <row r="59" spans="1:12" s="9" customFormat="1" x14ac:dyDescent="0.25">
      <c r="A59" s="38"/>
      <c r="B59" s="139" t="s">
        <v>162</v>
      </c>
      <c r="C59" s="140"/>
      <c r="D59" s="140"/>
      <c r="E59" s="137">
        <v>5400</v>
      </c>
      <c r="F59" s="137"/>
      <c r="G59" s="58">
        <v>6500</v>
      </c>
      <c r="H59" s="62">
        <v>7500</v>
      </c>
      <c r="I59" s="137"/>
      <c r="J59" s="137"/>
      <c r="K59" s="58"/>
      <c r="L59" s="53"/>
    </row>
    <row r="60" spans="1:12" s="9" customFormat="1" x14ac:dyDescent="0.25">
      <c r="A60" s="38"/>
      <c r="B60" s="139" t="s">
        <v>163</v>
      </c>
      <c r="C60" s="140"/>
      <c r="D60" s="140"/>
      <c r="E60" s="137">
        <v>6800</v>
      </c>
      <c r="F60" s="137"/>
      <c r="G60" s="58">
        <v>8050</v>
      </c>
      <c r="H60" s="62">
        <v>9300</v>
      </c>
      <c r="I60" s="137"/>
      <c r="J60" s="137"/>
      <c r="K60" s="58"/>
      <c r="L60" s="53"/>
    </row>
    <row r="61" spans="1:12" s="9" customFormat="1" x14ac:dyDescent="0.25">
      <c r="A61" s="38"/>
      <c r="B61" s="139" t="s">
        <v>207</v>
      </c>
      <c r="C61" s="140"/>
      <c r="D61" s="140"/>
      <c r="E61" s="137">
        <v>3100</v>
      </c>
      <c r="F61" s="137"/>
      <c r="G61" s="58">
        <v>3750</v>
      </c>
      <c r="H61" s="62">
        <v>4250</v>
      </c>
      <c r="I61" s="137"/>
      <c r="J61" s="137"/>
      <c r="K61" s="58"/>
      <c r="L61" s="53">
        <v>3100</v>
      </c>
    </row>
    <row r="62" spans="1:12" s="9" customFormat="1" x14ac:dyDescent="0.25">
      <c r="A62" s="38"/>
      <c r="B62" s="139" t="s">
        <v>157</v>
      </c>
      <c r="C62" s="140"/>
      <c r="D62" s="140"/>
      <c r="E62" s="137">
        <v>3400</v>
      </c>
      <c r="F62" s="137"/>
      <c r="G62" s="58">
        <v>3950</v>
      </c>
      <c r="H62" s="62">
        <v>4450</v>
      </c>
      <c r="I62" s="137">
        <v>3400</v>
      </c>
      <c r="J62" s="137"/>
      <c r="K62" s="58">
        <v>3950</v>
      </c>
      <c r="L62" s="53">
        <v>3400</v>
      </c>
    </row>
    <row r="63" spans="1:12" s="9" customFormat="1" ht="14.25" customHeight="1" x14ac:dyDescent="0.25">
      <c r="A63" s="46"/>
      <c r="B63" s="178" t="s">
        <v>243</v>
      </c>
      <c r="C63" s="140"/>
      <c r="D63" s="140"/>
      <c r="E63" s="137"/>
      <c r="F63" s="137"/>
      <c r="G63" s="58"/>
      <c r="H63" s="59"/>
      <c r="I63" s="137"/>
      <c r="J63" s="137"/>
      <c r="K63" s="58"/>
      <c r="L63" s="53"/>
    </row>
    <row r="64" spans="1:12" s="9" customFormat="1" ht="14.25" customHeight="1" x14ac:dyDescent="0.25">
      <c r="A64" s="38"/>
      <c r="B64" s="139" t="s">
        <v>164</v>
      </c>
      <c r="C64" s="140"/>
      <c r="D64" s="140"/>
      <c r="E64" s="137">
        <v>1450</v>
      </c>
      <c r="F64" s="137"/>
      <c r="G64" s="58">
        <v>1650</v>
      </c>
      <c r="H64" s="62">
        <v>2200</v>
      </c>
      <c r="I64" s="137">
        <v>1650</v>
      </c>
      <c r="J64" s="137"/>
      <c r="K64" s="58">
        <v>1650</v>
      </c>
      <c r="L64" s="53">
        <v>1450</v>
      </c>
    </row>
    <row r="65" spans="1:12" s="9" customFormat="1" x14ac:dyDescent="0.25">
      <c r="A65" s="38"/>
      <c r="B65" s="139" t="s">
        <v>165</v>
      </c>
      <c r="C65" s="140"/>
      <c r="D65" s="140"/>
      <c r="E65" s="137">
        <v>2000</v>
      </c>
      <c r="F65" s="137"/>
      <c r="G65" s="58">
        <v>2750</v>
      </c>
      <c r="H65" s="62">
        <v>3500</v>
      </c>
      <c r="I65" s="137">
        <v>2000</v>
      </c>
      <c r="J65" s="137"/>
      <c r="K65" s="58">
        <v>2750</v>
      </c>
      <c r="L65" s="53">
        <v>2000</v>
      </c>
    </row>
    <row r="66" spans="1:12" s="9" customFormat="1" x14ac:dyDescent="0.25">
      <c r="A66" s="38"/>
      <c r="B66" s="139" t="s">
        <v>166</v>
      </c>
      <c r="C66" s="140"/>
      <c r="D66" s="140"/>
      <c r="E66" s="137">
        <v>1650</v>
      </c>
      <c r="F66" s="137"/>
      <c r="G66" s="58">
        <v>2300</v>
      </c>
      <c r="H66" s="62">
        <v>2950</v>
      </c>
      <c r="I66" s="137">
        <v>1650</v>
      </c>
      <c r="J66" s="137"/>
      <c r="K66" s="58">
        <v>2300</v>
      </c>
      <c r="L66" s="53">
        <v>1650</v>
      </c>
    </row>
    <row r="67" spans="1:12" s="9" customFormat="1" x14ac:dyDescent="0.25">
      <c r="A67" s="65" t="s">
        <v>142</v>
      </c>
      <c r="B67" s="139" t="s">
        <v>346</v>
      </c>
      <c r="C67" s="140"/>
      <c r="D67" s="140"/>
      <c r="E67" s="137">
        <v>1500</v>
      </c>
      <c r="F67" s="137"/>
      <c r="G67" s="58">
        <v>1700</v>
      </c>
      <c r="H67" s="62">
        <v>1900</v>
      </c>
      <c r="I67" s="137">
        <v>1500</v>
      </c>
      <c r="J67" s="137"/>
      <c r="K67" s="58">
        <v>1700</v>
      </c>
      <c r="L67" s="53"/>
    </row>
    <row r="68" spans="1:12" s="9" customFormat="1" x14ac:dyDescent="0.25">
      <c r="A68" s="38"/>
      <c r="B68" s="139" t="s">
        <v>167</v>
      </c>
      <c r="C68" s="140"/>
      <c r="D68" s="140"/>
      <c r="E68" s="137">
        <v>1450</v>
      </c>
      <c r="F68" s="137"/>
      <c r="G68" s="58">
        <v>1650</v>
      </c>
      <c r="H68" s="62">
        <v>1850</v>
      </c>
      <c r="I68" s="137">
        <v>1450</v>
      </c>
      <c r="J68" s="137"/>
      <c r="K68" s="58">
        <v>1650</v>
      </c>
      <c r="L68" s="53"/>
    </row>
    <row r="69" spans="1:12" s="9" customFormat="1" x14ac:dyDescent="0.25">
      <c r="A69" s="38"/>
      <c r="B69" s="139" t="s">
        <v>168</v>
      </c>
      <c r="C69" s="140"/>
      <c r="D69" s="140"/>
      <c r="E69" s="181">
        <v>2750</v>
      </c>
      <c r="F69" s="182"/>
      <c r="G69" s="58">
        <v>3100</v>
      </c>
      <c r="H69" s="62">
        <v>3450</v>
      </c>
      <c r="I69" s="137">
        <v>2750</v>
      </c>
      <c r="J69" s="137"/>
      <c r="K69" s="58">
        <v>3100</v>
      </c>
      <c r="L69" s="53"/>
    </row>
    <row r="70" spans="1:12" s="9" customFormat="1" x14ac:dyDescent="0.25">
      <c r="A70" s="38"/>
      <c r="B70" s="139" t="s">
        <v>279</v>
      </c>
      <c r="C70" s="140"/>
      <c r="D70" s="140"/>
      <c r="E70" s="151">
        <v>1800</v>
      </c>
      <c r="F70" s="137">
        <v>1800</v>
      </c>
      <c r="G70" s="58">
        <v>2500</v>
      </c>
      <c r="H70" s="62">
        <v>3000</v>
      </c>
      <c r="I70" s="137"/>
      <c r="J70" s="137"/>
      <c r="K70" s="58"/>
      <c r="L70" s="53"/>
    </row>
    <row r="71" spans="1:12" s="9" customFormat="1" x14ac:dyDescent="0.25">
      <c r="A71" s="38"/>
      <c r="B71" s="139" t="s">
        <v>169</v>
      </c>
      <c r="C71" s="140"/>
      <c r="D71" s="140"/>
      <c r="E71" s="137">
        <v>2000</v>
      </c>
      <c r="F71" s="137"/>
      <c r="G71" s="58">
        <v>2750</v>
      </c>
      <c r="H71" s="62">
        <v>3500</v>
      </c>
      <c r="I71" s="137">
        <v>2000</v>
      </c>
      <c r="J71" s="137"/>
      <c r="K71" s="58">
        <v>2750</v>
      </c>
      <c r="L71" s="53">
        <v>2000</v>
      </c>
    </row>
    <row r="72" spans="1:12" s="9" customFormat="1" x14ac:dyDescent="0.25">
      <c r="A72" s="38"/>
      <c r="B72" s="139" t="s">
        <v>170</v>
      </c>
      <c r="C72" s="140"/>
      <c r="D72" s="140"/>
      <c r="E72" s="137">
        <v>2300</v>
      </c>
      <c r="F72" s="137"/>
      <c r="G72" s="58">
        <v>2750</v>
      </c>
      <c r="H72" s="62">
        <v>3200</v>
      </c>
      <c r="I72" s="137"/>
      <c r="J72" s="137"/>
      <c r="K72" s="58"/>
      <c r="L72" s="53"/>
    </row>
    <row r="73" spans="1:12" s="9" customFormat="1" x14ac:dyDescent="0.25">
      <c r="A73" s="38"/>
      <c r="B73" s="139" t="s">
        <v>158</v>
      </c>
      <c r="C73" s="140"/>
      <c r="D73" s="140"/>
      <c r="E73" s="137">
        <v>900</v>
      </c>
      <c r="F73" s="137"/>
      <c r="G73" s="58">
        <v>1100</v>
      </c>
      <c r="H73" s="62">
        <v>1300</v>
      </c>
      <c r="I73" s="137">
        <v>1100</v>
      </c>
      <c r="J73" s="137"/>
      <c r="K73" s="58">
        <v>1300</v>
      </c>
      <c r="L73" s="53"/>
    </row>
    <row r="74" spans="1:12" s="9" customFormat="1" x14ac:dyDescent="0.25">
      <c r="A74" s="38"/>
      <c r="B74" s="139" t="s">
        <v>206</v>
      </c>
      <c r="C74" s="140"/>
      <c r="D74" s="140"/>
      <c r="E74" s="137">
        <v>2300</v>
      </c>
      <c r="F74" s="137"/>
      <c r="G74" s="58">
        <v>2750</v>
      </c>
      <c r="H74" s="62">
        <v>3400</v>
      </c>
      <c r="I74" s="137">
        <v>2300</v>
      </c>
      <c r="J74" s="137"/>
      <c r="K74" s="58">
        <v>2750</v>
      </c>
      <c r="L74" s="53">
        <v>2300</v>
      </c>
    </row>
    <row r="75" spans="1:12" s="9" customFormat="1" x14ac:dyDescent="0.25">
      <c r="A75" s="44"/>
      <c r="B75" s="178" t="s">
        <v>244</v>
      </c>
      <c r="C75" s="140"/>
      <c r="D75" s="140"/>
      <c r="E75" s="137"/>
      <c r="F75" s="137"/>
      <c r="G75" s="58"/>
      <c r="H75" s="62"/>
      <c r="I75" s="137"/>
      <c r="J75" s="137"/>
      <c r="K75" s="58"/>
      <c r="L75" s="53"/>
    </row>
    <row r="76" spans="1:12" s="9" customFormat="1" x14ac:dyDescent="0.25">
      <c r="A76" s="44"/>
      <c r="B76" s="139" t="s">
        <v>340</v>
      </c>
      <c r="C76" s="140"/>
      <c r="D76" s="140"/>
      <c r="E76" s="137">
        <v>1400</v>
      </c>
      <c r="F76" s="137"/>
      <c r="G76" s="58">
        <v>1750</v>
      </c>
      <c r="H76" s="62">
        <v>2100</v>
      </c>
      <c r="I76" s="137">
        <v>1750</v>
      </c>
      <c r="J76" s="137"/>
      <c r="K76" s="58">
        <v>1800</v>
      </c>
      <c r="L76" s="53">
        <v>1400</v>
      </c>
    </row>
    <row r="77" spans="1:12" s="9" customFormat="1" x14ac:dyDescent="0.25">
      <c r="A77" s="38"/>
      <c r="B77" s="139" t="s">
        <v>172</v>
      </c>
      <c r="C77" s="140"/>
      <c r="D77" s="140"/>
      <c r="E77" s="137">
        <v>1100</v>
      </c>
      <c r="F77" s="137"/>
      <c r="G77" s="58">
        <v>1450</v>
      </c>
      <c r="H77" s="62">
        <v>1800</v>
      </c>
      <c r="I77" s="137">
        <v>1450</v>
      </c>
      <c r="J77" s="137"/>
      <c r="K77" s="58">
        <v>1450</v>
      </c>
      <c r="L77" s="53">
        <v>1100</v>
      </c>
    </row>
    <row r="78" spans="1:12" s="9" customFormat="1" x14ac:dyDescent="0.25">
      <c r="A78" s="38"/>
      <c r="B78" s="139" t="s">
        <v>171</v>
      </c>
      <c r="C78" s="140"/>
      <c r="D78" s="140"/>
      <c r="E78" s="137">
        <v>1200</v>
      </c>
      <c r="F78" s="137"/>
      <c r="G78" s="58">
        <v>1550</v>
      </c>
      <c r="H78" s="62">
        <v>1900</v>
      </c>
      <c r="I78" s="137">
        <v>1550</v>
      </c>
      <c r="J78" s="137"/>
      <c r="K78" s="58">
        <v>1550</v>
      </c>
      <c r="L78" s="53">
        <v>1200</v>
      </c>
    </row>
    <row r="79" spans="1:12" s="9" customFormat="1" x14ac:dyDescent="0.25">
      <c r="A79" s="38"/>
      <c r="B79" s="139" t="s">
        <v>158</v>
      </c>
      <c r="C79" s="140"/>
      <c r="D79" s="140"/>
      <c r="E79" s="137">
        <v>900</v>
      </c>
      <c r="F79" s="137"/>
      <c r="G79" s="58">
        <v>1100</v>
      </c>
      <c r="H79" s="62">
        <v>1300</v>
      </c>
      <c r="I79" s="137"/>
      <c r="J79" s="137"/>
      <c r="K79" s="58"/>
      <c r="L79" s="53"/>
    </row>
    <row r="80" spans="1:12" s="9" customFormat="1" x14ac:dyDescent="0.25">
      <c r="A80" s="38"/>
      <c r="B80" s="139" t="s">
        <v>206</v>
      </c>
      <c r="C80" s="140"/>
      <c r="D80" s="140"/>
      <c r="E80" s="137">
        <v>1200</v>
      </c>
      <c r="F80" s="137"/>
      <c r="G80" s="58">
        <v>1550</v>
      </c>
      <c r="H80" s="62">
        <v>1900</v>
      </c>
      <c r="I80" s="137">
        <v>1550</v>
      </c>
      <c r="J80" s="137"/>
      <c r="K80" s="58">
        <v>1800</v>
      </c>
      <c r="L80" s="53">
        <v>1200</v>
      </c>
    </row>
    <row r="81" spans="1:12" s="9" customFormat="1" x14ac:dyDescent="0.25">
      <c r="A81" s="44"/>
      <c r="B81" s="178" t="s">
        <v>26</v>
      </c>
      <c r="C81" s="140"/>
      <c r="D81" s="140"/>
      <c r="E81" s="137"/>
      <c r="F81" s="137"/>
      <c r="G81" s="58"/>
      <c r="H81" s="62"/>
      <c r="I81" s="58"/>
      <c r="J81" s="58"/>
      <c r="K81" s="58"/>
      <c r="L81" s="53"/>
    </row>
    <row r="82" spans="1:12" s="9" customFormat="1" x14ac:dyDescent="0.25">
      <c r="A82" s="38"/>
      <c r="B82" s="139" t="s">
        <v>181</v>
      </c>
      <c r="C82" s="140"/>
      <c r="D82" s="140"/>
      <c r="E82" s="137">
        <v>750</v>
      </c>
      <c r="F82" s="137"/>
      <c r="G82" s="58">
        <v>900</v>
      </c>
      <c r="H82" s="62"/>
      <c r="I82" s="137">
        <v>750</v>
      </c>
      <c r="J82" s="137"/>
      <c r="K82" s="58">
        <v>900</v>
      </c>
      <c r="L82" s="53">
        <v>900</v>
      </c>
    </row>
    <row r="83" spans="1:12" s="9" customFormat="1" x14ac:dyDescent="0.25">
      <c r="A83" s="38"/>
      <c r="B83" s="139" t="s">
        <v>176</v>
      </c>
      <c r="C83" s="140"/>
      <c r="D83" s="140"/>
      <c r="E83" s="137">
        <v>1100</v>
      </c>
      <c r="F83" s="137"/>
      <c r="G83" s="58">
        <v>1450</v>
      </c>
      <c r="H83" s="62">
        <v>1800</v>
      </c>
      <c r="I83" s="137"/>
      <c r="J83" s="137"/>
      <c r="K83" s="58"/>
      <c r="L83" s="53"/>
    </row>
    <row r="84" spans="1:12" s="9" customFormat="1" x14ac:dyDescent="0.25">
      <c r="A84" s="38"/>
      <c r="B84" s="139" t="s">
        <v>175</v>
      </c>
      <c r="C84" s="140"/>
      <c r="D84" s="140"/>
      <c r="E84" s="137">
        <v>350</v>
      </c>
      <c r="F84" s="137"/>
      <c r="G84" s="58">
        <v>450</v>
      </c>
      <c r="H84" s="62">
        <v>750</v>
      </c>
      <c r="I84" s="137">
        <v>350</v>
      </c>
      <c r="J84" s="137"/>
      <c r="K84" s="58">
        <v>450</v>
      </c>
      <c r="L84" s="53">
        <v>650</v>
      </c>
    </row>
    <row r="85" spans="1:12" s="9" customFormat="1" x14ac:dyDescent="0.25">
      <c r="A85" s="105"/>
      <c r="B85" s="139" t="s">
        <v>404</v>
      </c>
      <c r="C85" s="140"/>
      <c r="D85" s="140"/>
      <c r="E85" s="137">
        <v>700</v>
      </c>
      <c r="F85" s="137"/>
      <c r="G85" s="103">
        <v>900</v>
      </c>
      <c r="H85" s="102">
        <v>1500</v>
      </c>
      <c r="I85" s="137">
        <v>700</v>
      </c>
      <c r="J85" s="137"/>
      <c r="K85" s="103">
        <v>900</v>
      </c>
      <c r="L85" s="53">
        <v>1300</v>
      </c>
    </row>
    <row r="86" spans="1:12" s="9" customFormat="1" x14ac:dyDescent="0.25">
      <c r="A86" s="38"/>
      <c r="B86" s="139" t="s">
        <v>174</v>
      </c>
      <c r="C86" s="140"/>
      <c r="D86" s="140"/>
      <c r="E86" s="137">
        <v>350</v>
      </c>
      <c r="F86" s="137"/>
      <c r="G86" s="58">
        <v>450</v>
      </c>
      <c r="H86" s="62">
        <v>750</v>
      </c>
      <c r="I86" s="137">
        <v>350</v>
      </c>
      <c r="J86" s="137"/>
      <c r="K86" s="58">
        <v>450</v>
      </c>
      <c r="L86" s="53">
        <v>650</v>
      </c>
    </row>
    <row r="87" spans="1:12" s="9" customFormat="1" x14ac:dyDescent="0.25">
      <c r="A87" s="46"/>
      <c r="B87" s="178" t="s">
        <v>16</v>
      </c>
      <c r="C87" s="140"/>
      <c r="D87" s="140"/>
      <c r="E87" s="137"/>
      <c r="F87" s="137"/>
      <c r="G87" s="58"/>
      <c r="H87" s="62"/>
      <c r="I87" s="137"/>
      <c r="J87" s="137"/>
      <c r="K87" s="58"/>
      <c r="L87" s="53"/>
    </row>
    <row r="88" spans="1:12" s="9" customFormat="1" x14ac:dyDescent="0.25">
      <c r="A88" s="38"/>
      <c r="B88" s="139" t="s">
        <v>173</v>
      </c>
      <c r="C88" s="140"/>
      <c r="D88" s="140"/>
      <c r="E88" s="137">
        <v>750</v>
      </c>
      <c r="F88" s="137"/>
      <c r="G88" s="58">
        <v>900</v>
      </c>
      <c r="H88" s="62">
        <v>1200</v>
      </c>
      <c r="I88" s="137">
        <v>750</v>
      </c>
      <c r="J88" s="137"/>
      <c r="K88" s="58">
        <v>900</v>
      </c>
      <c r="L88" s="53">
        <v>750</v>
      </c>
    </row>
    <row r="89" spans="1:12" s="9" customFormat="1" x14ac:dyDescent="0.25">
      <c r="A89" s="38"/>
      <c r="B89" s="139" t="s">
        <v>177</v>
      </c>
      <c r="C89" s="140"/>
      <c r="D89" s="140"/>
      <c r="E89" s="137">
        <v>1100</v>
      </c>
      <c r="F89" s="137"/>
      <c r="G89" s="58">
        <v>1200</v>
      </c>
      <c r="H89" s="62">
        <v>1650</v>
      </c>
      <c r="I89" s="137">
        <v>1100</v>
      </c>
      <c r="J89" s="137"/>
      <c r="K89" s="58">
        <v>1200</v>
      </c>
      <c r="L89" s="53">
        <v>1100</v>
      </c>
    </row>
    <row r="90" spans="1:12" s="9" customFormat="1" x14ac:dyDescent="0.25">
      <c r="A90" s="38"/>
      <c r="B90" s="139" t="s">
        <v>178</v>
      </c>
      <c r="C90" s="140"/>
      <c r="D90" s="140"/>
      <c r="E90" s="137">
        <v>1450</v>
      </c>
      <c r="F90" s="137"/>
      <c r="G90" s="58">
        <v>1850</v>
      </c>
      <c r="H90" s="62">
        <v>2300</v>
      </c>
      <c r="I90" s="137">
        <v>1450</v>
      </c>
      <c r="J90" s="137"/>
      <c r="K90" s="58">
        <v>1850</v>
      </c>
      <c r="L90" s="53">
        <v>1450</v>
      </c>
    </row>
    <row r="91" spans="1:12" s="9" customFormat="1" x14ac:dyDescent="0.25">
      <c r="A91" s="38"/>
      <c r="B91" s="139" t="s">
        <v>179</v>
      </c>
      <c r="C91" s="140"/>
      <c r="D91" s="140"/>
      <c r="E91" s="137">
        <v>750</v>
      </c>
      <c r="F91" s="137"/>
      <c r="G91" s="58">
        <v>900</v>
      </c>
      <c r="H91" s="62">
        <v>1200</v>
      </c>
      <c r="I91" s="137"/>
      <c r="J91" s="137"/>
      <c r="K91" s="58"/>
      <c r="L91" s="53"/>
    </row>
    <row r="92" spans="1:12" s="9" customFormat="1" x14ac:dyDescent="0.25">
      <c r="A92" s="38"/>
      <c r="B92" s="139" t="s">
        <v>180</v>
      </c>
      <c r="C92" s="140"/>
      <c r="D92" s="140"/>
      <c r="E92" s="137">
        <v>1100</v>
      </c>
      <c r="F92" s="137"/>
      <c r="G92" s="58">
        <v>1450</v>
      </c>
      <c r="H92" s="62">
        <v>1800</v>
      </c>
      <c r="I92" s="137"/>
      <c r="J92" s="137"/>
      <c r="K92" s="58"/>
      <c r="L92" s="53"/>
    </row>
    <row r="93" spans="1:12" s="9" customFormat="1" x14ac:dyDescent="0.25">
      <c r="A93" s="38"/>
      <c r="B93" s="139" t="s">
        <v>182</v>
      </c>
      <c r="C93" s="140"/>
      <c r="D93" s="140"/>
      <c r="E93" s="137">
        <v>1450</v>
      </c>
      <c r="F93" s="137"/>
      <c r="G93" s="58">
        <v>1650</v>
      </c>
      <c r="H93" s="62">
        <v>1900</v>
      </c>
      <c r="I93" s="137">
        <v>1450</v>
      </c>
      <c r="J93" s="137"/>
      <c r="K93" s="58">
        <v>1650</v>
      </c>
      <c r="L93" s="53">
        <v>1650</v>
      </c>
    </row>
    <row r="94" spans="1:12" s="9" customFormat="1" x14ac:dyDescent="0.25">
      <c r="A94" s="38"/>
      <c r="B94" s="139" t="s">
        <v>183</v>
      </c>
      <c r="C94" s="140"/>
      <c r="D94" s="140"/>
      <c r="E94" s="137">
        <v>750</v>
      </c>
      <c r="F94" s="137"/>
      <c r="G94" s="58">
        <v>900</v>
      </c>
      <c r="H94" s="62">
        <v>1200</v>
      </c>
      <c r="I94" s="137">
        <v>750</v>
      </c>
      <c r="J94" s="137"/>
      <c r="K94" s="58">
        <v>900</v>
      </c>
      <c r="L94" s="53">
        <v>900</v>
      </c>
    </row>
    <row r="95" spans="1:12" s="9" customFormat="1" x14ac:dyDescent="0.25">
      <c r="A95" s="38"/>
      <c r="B95" s="139" t="s">
        <v>184</v>
      </c>
      <c r="C95" s="140"/>
      <c r="D95" s="140"/>
      <c r="E95" s="137">
        <v>1100</v>
      </c>
      <c r="F95" s="137"/>
      <c r="G95" s="58">
        <v>1450</v>
      </c>
      <c r="H95" s="62">
        <v>1800</v>
      </c>
      <c r="I95" s="137">
        <v>1100</v>
      </c>
      <c r="J95" s="137"/>
      <c r="K95" s="58">
        <v>1450</v>
      </c>
      <c r="L95" s="53">
        <v>1450</v>
      </c>
    </row>
    <row r="96" spans="1:12" s="9" customFormat="1" x14ac:dyDescent="0.25">
      <c r="A96" s="46"/>
      <c r="B96" s="178" t="s">
        <v>17</v>
      </c>
      <c r="C96" s="140"/>
      <c r="D96" s="140"/>
      <c r="E96" s="137"/>
      <c r="F96" s="137"/>
      <c r="G96" s="58"/>
      <c r="H96" s="59"/>
      <c r="I96" s="137"/>
      <c r="J96" s="137"/>
      <c r="K96" s="58"/>
      <c r="L96" s="53"/>
    </row>
    <row r="97" spans="1:12" s="9" customFormat="1" ht="15.75" customHeight="1" x14ac:dyDescent="0.25">
      <c r="A97" s="38"/>
      <c r="B97" s="139" t="s">
        <v>352</v>
      </c>
      <c r="C97" s="140"/>
      <c r="D97" s="140"/>
      <c r="E97" s="137">
        <v>1650</v>
      </c>
      <c r="F97" s="137"/>
      <c r="G97" s="62">
        <v>2000</v>
      </c>
      <c r="H97" s="62">
        <v>2650</v>
      </c>
      <c r="I97" s="137">
        <v>2000</v>
      </c>
      <c r="J97" s="137"/>
      <c r="K97" s="62">
        <v>2450</v>
      </c>
      <c r="L97" s="29">
        <v>2000</v>
      </c>
    </row>
    <row r="98" spans="1:12" s="9" customFormat="1" x14ac:dyDescent="0.25">
      <c r="A98" s="38"/>
      <c r="B98" s="139" t="s">
        <v>185</v>
      </c>
      <c r="C98" s="140"/>
      <c r="D98" s="140"/>
      <c r="E98" s="137">
        <v>100</v>
      </c>
      <c r="F98" s="137"/>
      <c r="G98" s="58">
        <v>350</v>
      </c>
      <c r="H98" s="62">
        <v>500</v>
      </c>
      <c r="I98" s="137">
        <v>150</v>
      </c>
      <c r="J98" s="137"/>
      <c r="K98" s="58">
        <v>350</v>
      </c>
      <c r="L98" s="53">
        <v>100</v>
      </c>
    </row>
    <row r="99" spans="1:12" s="9" customFormat="1" x14ac:dyDescent="0.25">
      <c r="A99" s="38"/>
      <c r="B99" s="139" t="s">
        <v>186</v>
      </c>
      <c r="C99" s="140"/>
      <c r="D99" s="140"/>
      <c r="E99" s="137">
        <v>350</v>
      </c>
      <c r="F99" s="137"/>
      <c r="G99" s="58">
        <v>450</v>
      </c>
      <c r="H99" s="62">
        <v>550</v>
      </c>
      <c r="I99" s="137">
        <v>350</v>
      </c>
      <c r="J99" s="137"/>
      <c r="K99" s="58">
        <v>450</v>
      </c>
      <c r="L99" s="53">
        <v>450</v>
      </c>
    </row>
    <row r="100" spans="1:12" s="9" customFormat="1" ht="13.5" customHeight="1" x14ac:dyDescent="0.25">
      <c r="A100" s="38"/>
      <c r="B100" s="139" t="s">
        <v>348</v>
      </c>
      <c r="C100" s="140"/>
      <c r="D100" s="140"/>
      <c r="E100" s="137">
        <v>550</v>
      </c>
      <c r="F100" s="137"/>
      <c r="G100" s="58">
        <v>650</v>
      </c>
      <c r="H100" s="62">
        <v>750</v>
      </c>
      <c r="I100" s="137">
        <v>550</v>
      </c>
      <c r="J100" s="137"/>
      <c r="K100" s="58">
        <v>650</v>
      </c>
      <c r="L100" s="53">
        <v>650</v>
      </c>
    </row>
    <row r="101" spans="1:12" s="9" customFormat="1" x14ac:dyDescent="0.25">
      <c r="A101" s="38"/>
      <c r="B101" s="139" t="s">
        <v>251</v>
      </c>
      <c r="C101" s="140"/>
      <c r="D101" s="140"/>
      <c r="E101" s="137">
        <v>350</v>
      </c>
      <c r="F101" s="137"/>
      <c r="G101" s="58">
        <v>450</v>
      </c>
      <c r="H101" s="62">
        <v>550</v>
      </c>
      <c r="I101" s="137">
        <v>350</v>
      </c>
      <c r="J101" s="137"/>
      <c r="K101" s="58">
        <v>450</v>
      </c>
      <c r="L101" s="53">
        <v>450</v>
      </c>
    </row>
    <row r="102" spans="1:12" s="9" customFormat="1" x14ac:dyDescent="0.25">
      <c r="A102" s="38"/>
      <c r="B102" s="139" t="s">
        <v>187</v>
      </c>
      <c r="C102" s="140"/>
      <c r="D102" s="140"/>
      <c r="E102" s="137">
        <v>100</v>
      </c>
      <c r="F102" s="137"/>
      <c r="G102" s="58">
        <v>100</v>
      </c>
      <c r="H102" s="62">
        <v>100</v>
      </c>
      <c r="I102" s="137">
        <v>100</v>
      </c>
      <c r="J102" s="137"/>
      <c r="K102" s="58">
        <v>100</v>
      </c>
      <c r="L102" s="53">
        <v>100</v>
      </c>
    </row>
    <row r="103" spans="1:12" s="9" customFormat="1" x14ac:dyDescent="0.25">
      <c r="A103" s="38"/>
      <c r="B103" s="139" t="s">
        <v>188</v>
      </c>
      <c r="C103" s="140"/>
      <c r="D103" s="140"/>
      <c r="E103" s="137">
        <v>350</v>
      </c>
      <c r="F103" s="137"/>
      <c r="G103" s="58">
        <v>450</v>
      </c>
      <c r="H103" s="62">
        <v>650</v>
      </c>
      <c r="I103" s="137">
        <v>350</v>
      </c>
      <c r="J103" s="137"/>
      <c r="K103" s="58">
        <v>450</v>
      </c>
      <c r="L103" s="53">
        <v>450</v>
      </c>
    </row>
    <row r="104" spans="1:12" s="9" customFormat="1" x14ac:dyDescent="0.25">
      <c r="A104" s="38"/>
      <c r="B104" s="139" t="s">
        <v>189</v>
      </c>
      <c r="C104" s="140"/>
      <c r="D104" s="140"/>
      <c r="E104" s="137">
        <v>2000</v>
      </c>
      <c r="F104" s="137"/>
      <c r="G104" s="58">
        <v>2300</v>
      </c>
      <c r="H104" s="62">
        <v>2650</v>
      </c>
      <c r="I104" s="137">
        <v>2000</v>
      </c>
      <c r="J104" s="137"/>
      <c r="K104" s="58">
        <v>2300</v>
      </c>
      <c r="L104" s="53">
        <v>2300</v>
      </c>
    </row>
    <row r="105" spans="1:12" s="9" customFormat="1" x14ac:dyDescent="0.25">
      <c r="A105" s="38"/>
      <c r="B105" s="139" t="s">
        <v>190</v>
      </c>
      <c r="C105" s="140"/>
      <c r="D105" s="140"/>
      <c r="E105" s="137">
        <v>350</v>
      </c>
      <c r="F105" s="137"/>
      <c r="G105" s="58">
        <v>450</v>
      </c>
      <c r="H105" s="62">
        <v>750</v>
      </c>
      <c r="I105" s="137">
        <v>350</v>
      </c>
      <c r="J105" s="137"/>
      <c r="K105" s="58">
        <v>450</v>
      </c>
      <c r="L105" s="53">
        <v>450</v>
      </c>
    </row>
    <row r="106" spans="1:12" s="9" customFormat="1" x14ac:dyDescent="0.25">
      <c r="A106" s="38"/>
      <c r="B106" s="139" t="s">
        <v>362</v>
      </c>
      <c r="C106" s="140"/>
      <c r="D106" s="140"/>
      <c r="E106" s="137">
        <v>1650</v>
      </c>
      <c r="F106" s="137"/>
      <c r="G106" s="58">
        <v>2300</v>
      </c>
      <c r="H106" s="62">
        <v>2950</v>
      </c>
      <c r="I106" s="137">
        <v>1650</v>
      </c>
      <c r="J106" s="137"/>
      <c r="K106" s="58">
        <v>2300</v>
      </c>
      <c r="L106" s="53">
        <v>1650</v>
      </c>
    </row>
    <row r="107" spans="1:12" s="9" customFormat="1" x14ac:dyDescent="0.25">
      <c r="A107" s="38"/>
      <c r="B107" s="139" t="s">
        <v>253</v>
      </c>
      <c r="C107" s="140"/>
      <c r="D107" s="140"/>
      <c r="E107" s="137">
        <v>1650</v>
      </c>
      <c r="F107" s="137"/>
      <c r="G107" s="58">
        <v>2300</v>
      </c>
      <c r="H107" s="62">
        <v>2950</v>
      </c>
      <c r="I107" s="137">
        <v>1650</v>
      </c>
      <c r="J107" s="137"/>
      <c r="K107" s="58">
        <v>2300</v>
      </c>
      <c r="L107" s="53">
        <v>2300</v>
      </c>
    </row>
    <row r="108" spans="1:12" s="9" customFormat="1" x14ac:dyDescent="0.25">
      <c r="A108" s="38"/>
      <c r="B108" s="139" t="s">
        <v>252</v>
      </c>
      <c r="C108" s="140"/>
      <c r="D108" s="140"/>
      <c r="E108" s="137">
        <v>2300</v>
      </c>
      <c r="F108" s="137"/>
      <c r="G108" s="58">
        <v>2750</v>
      </c>
      <c r="H108" s="62">
        <v>3200</v>
      </c>
      <c r="I108" s="137">
        <v>2300</v>
      </c>
      <c r="J108" s="137"/>
      <c r="K108" s="58">
        <v>2750</v>
      </c>
      <c r="L108" s="53">
        <v>2750</v>
      </c>
    </row>
    <row r="109" spans="1:12" s="9" customFormat="1" x14ac:dyDescent="0.25">
      <c r="A109" s="38"/>
      <c r="B109" s="139" t="s">
        <v>347</v>
      </c>
      <c r="C109" s="140"/>
      <c r="D109" s="140"/>
      <c r="E109" s="137">
        <v>3200</v>
      </c>
      <c r="F109" s="137"/>
      <c r="G109" s="58">
        <v>3650</v>
      </c>
      <c r="H109" s="62">
        <v>4100</v>
      </c>
      <c r="I109" s="137">
        <v>3200</v>
      </c>
      <c r="J109" s="137"/>
      <c r="K109" s="58">
        <v>3650</v>
      </c>
      <c r="L109" s="53">
        <v>3650</v>
      </c>
    </row>
    <row r="110" spans="1:12" s="9" customFormat="1" x14ac:dyDescent="0.25">
      <c r="A110" s="38"/>
      <c r="B110" s="139" t="s">
        <v>406</v>
      </c>
      <c r="C110" s="140"/>
      <c r="D110" s="140"/>
      <c r="E110" s="137">
        <v>1650</v>
      </c>
      <c r="F110" s="137"/>
      <c r="G110" s="58">
        <v>2300</v>
      </c>
      <c r="H110" s="62">
        <v>2950</v>
      </c>
      <c r="I110" s="137">
        <v>1650</v>
      </c>
      <c r="J110" s="137"/>
      <c r="K110" s="58">
        <v>2300</v>
      </c>
      <c r="L110" s="53">
        <v>1650</v>
      </c>
    </row>
    <row r="111" spans="1:12" s="9" customFormat="1" x14ac:dyDescent="0.25">
      <c r="A111" s="38"/>
      <c r="B111" s="139" t="s">
        <v>410</v>
      </c>
      <c r="C111" s="140"/>
      <c r="D111" s="140"/>
      <c r="E111" s="137">
        <v>2000</v>
      </c>
      <c r="F111" s="137"/>
      <c r="G111" s="58">
        <v>2750</v>
      </c>
      <c r="H111" s="62">
        <v>3200</v>
      </c>
      <c r="I111" s="137">
        <v>2000</v>
      </c>
      <c r="J111" s="137"/>
      <c r="K111" s="58">
        <v>2750</v>
      </c>
      <c r="L111" s="53">
        <v>2750</v>
      </c>
    </row>
    <row r="112" spans="1:12" s="9" customFormat="1" x14ac:dyDescent="0.25">
      <c r="A112" s="38"/>
      <c r="B112" s="139" t="s">
        <v>191</v>
      </c>
      <c r="C112" s="143"/>
      <c r="D112" s="143"/>
      <c r="E112" s="137">
        <v>3100</v>
      </c>
      <c r="F112" s="137"/>
      <c r="G112" s="58">
        <v>3100</v>
      </c>
      <c r="H112" s="62">
        <v>3100</v>
      </c>
      <c r="I112" s="137">
        <v>3100</v>
      </c>
      <c r="J112" s="137"/>
      <c r="K112" s="58">
        <v>3100</v>
      </c>
      <c r="L112" s="53">
        <v>3100</v>
      </c>
    </row>
    <row r="113" spans="1:13" s="9" customFormat="1" x14ac:dyDescent="0.25">
      <c r="A113" s="38"/>
      <c r="B113" s="139" t="s">
        <v>208</v>
      </c>
      <c r="C113" s="143"/>
      <c r="D113" s="143"/>
      <c r="E113" s="137">
        <v>450</v>
      </c>
      <c r="F113" s="137"/>
      <c r="G113" s="58">
        <v>550</v>
      </c>
      <c r="H113" s="62">
        <v>650</v>
      </c>
      <c r="I113" s="137"/>
      <c r="J113" s="137"/>
      <c r="K113" s="58"/>
      <c r="L113" s="53"/>
    </row>
    <row r="114" spans="1:13" s="9" customFormat="1" x14ac:dyDescent="0.25">
      <c r="A114" s="38"/>
      <c r="B114" s="139" t="s">
        <v>334</v>
      </c>
      <c r="C114" s="143"/>
      <c r="D114" s="143"/>
      <c r="E114" s="137">
        <v>500</v>
      </c>
      <c r="F114" s="137"/>
      <c r="G114" s="58">
        <v>800</v>
      </c>
      <c r="H114" s="58">
        <v>1000</v>
      </c>
      <c r="I114" s="137"/>
      <c r="J114" s="137"/>
      <c r="K114" s="59"/>
      <c r="L114" s="56"/>
    </row>
    <row r="115" spans="1:13" s="9" customFormat="1" ht="15.75" customHeight="1" x14ac:dyDescent="0.25">
      <c r="A115" s="147"/>
      <c r="B115" s="139" t="s">
        <v>335</v>
      </c>
      <c r="C115" s="143"/>
      <c r="D115" s="143"/>
      <c r="E115" s="137">
        <v>2000</v>
      </c>
      <c r="F115" s="137">
        <v>2000</v>
      </c>
      <c r="G115" s="58">
        <v>2900</v>
      </c>
      <c r="H115" s="62">
        <v>3200</v>
      </c>
      <c r="I115" s="137"/>
      <c r="J115" s="137"/>
      <c r="K115" s="59"/>
      <c r="L115" s="56"/>
    </row>
    <row r="116" spans="1:13" s="9" customFormat="1" ht="16.5" customHeight="1" x14ac:dyDescent="0.25">
      <c r="A116" s="148"/>
      <c r="B116" s="139" t="s">
        <v>336</v>
      </c>
      <c r="C116" s="143"/>
      <c r="D116" s="143"/>
      <c r="E116" s="137">
        <v>2500</v>
      </c>
      <c r="F116" s="137">
        <v>2500</v>
      </c>
      <c r="G116" s="58">
        <v>2800</v>
      </c>
      <c r="H116" s="58">
        <v>3000</v>
      </c>
      <c r="I116" s="137"/>
      <c r="J116" s="137"/>
      <c r="K116" s="58"/>
      <c r="L116" s="53"/>
    </row>
    <row r="117" spans="1:13" s="9" customFormat="1" x14ac:dyDescent="0.25">
      <c r="A117" s="38"/>
      <c r="B117" s="139" t="s">
        <v>337</v>
      </c>
      <c r="C117" s="143"/>
      <c r="D117" s="143"/>
      <c r="E117" s="137">
        <v>700</v>
      </c>
      <c r="F117" s="137">
        <v>700</v>
      </c>
      <c r="G117" s="58">
        <v>900</v>
      </c>
      <c r="H117" s="58">
        <v>1200</v>
      </c>
      <c r="I117" s="137">
        <v>700</v>
      </c>
      <c r="J117" s="137">
        <v>900</v>
      </c>
      <c r="K117" s="58">
        <v>900</v>
      </c>
      <c r="L117" s="53"/>
    </row>
    <row r="118" spans="1:13" s="9" customFormat="1" x14ac:dyDescent="0.25">
      <c r="A118" s="46"/>
      <c r="B118" s="139" t="s">
        <v>338</v>
      </c>
      <c r="C118" s="143"/>
      <c r="D118" s="143"/>
      <c r="E118" s="137">
        <v>400</v>
      </c>
      <c r="F118" s="137">
        <v>400</v>
      </c>
      <c r="G118" s="58">
        <v>500</v>
      </c>
      <c r="H118" s="58">
        <v>800</v>
      </c>
      <c r="I118" s="137">
        <v>400</v>
      </c>
      <c r="J118" s="137">
        <v>300</v>
      </c>
      <c r="K118" s="58">
        <v>500</v>
      </c>
      <c r="L118" s="53">
        <v>500</v>
      </c>
    </row>
    <row r="119" spans="1:13" s="9" customFormat="1" x14ac:dyDescent="0.25">
      <c r="B119" s="134" t="s">
        <v>339</v>
      </c>
      <c r="C119" s="135"/>
      <c r="D119" s="135"/>
      <c r="E119" s="188">
        <v>1500</v>
      </c>
      <c r="F119" s="188"/>
      <c r="G119" s="188"/>
      <c r="H119" s="188"/>
      <c r="I119" s="188"/>
      <c r="J119" s="188"/>
      <c r="K119" s="188"/>
      <c r="L119" s="189"/>
    </row>
    <row r="120" spans="1:13" s="9" customFormat="1" x14ac:dyDescent="0.25">
      <c r="A120" s="38"/>
      <c r="B120" s="134" t="s">
        <v>341</v>
      </c>
      <c r="C120" s="135"/>
      <c r="D120" s="135"/>
      <c r="E120" s="137">
        <v>1450</v>
      </c>
      <c r="F120" s="137">
        <v>1450</v>
      </c>
      <c r="G120" s="58">
        <v>1650</v>
      </c>
      <c r="H120" s="58">
        <v>1900</v>
      </c>
      <c r="I120" s="137">
        <v>1450</v>
      </c>
      <c r="J120" s="137"/>
      <c r="K120" s="58">
        <v>1650</v>
      </c>
      <c r="L120" s="53">
        <v>1650</v>
      </c>
    </row>
    <row r="121" spans="1:13" s="9" customFormat="1" x14ac:dyDescent="0.25">
      <c r="A121" s="38"/>
      <c r="B121" s="134" t="s">
        <v>343</v>
      </c>
      <c r="C121" s="135"/>
      <c r="D121" s="135"/>
      <c r="E121" s="137">
        <v>1200</v>
      </c>
      <c r="F121" s="137">
        <v>1200</v>
      </c>
      <c r="G121" s="58">
        <v>1400</v>
      </c>
      <c r="H121" s="58">
        <v>1800</v>
      </c>
      <c r="I121" s="137">
        <v>1200</v>
      </c>
      <c r="J121" s="137"/>
      <c r="K121" s="58">
        <v>1600</v>
      </c>
      <c r="L121" s="53"/>
    </row>
    <row r="122" spans="1:13" s="9" customFormat="1" x14ac:dyDescent="0.25">
      <c r="B122" s="134" t="s">
        <v>331</v>
      </c>
      <c r="C122" s="135"/>
      <c r="D122" s="135"/>
      <c r="E122" s="136">
        <v>1000</v>
      </c>
      <c r="F122" s="136"/>
      <c r="G122" s="62">
        <v>1200</v>
      </c>
      <c r="H122" s="136">
        <v>1500</v>
      </c>
      <c r="I122" s="136"/>
      <c r="J122" s="62">
        <v>800</v>
      </c>
      <c r="K122" s="62">
        <v>1000</v>
      </c>
      <c r="L122" s="29">
        <v>1500</v>
      </c>
    </row>
    <row r="123" spans="1:13" s="9" customFormat="1" x14ac:dyDescent="0.25">
      <c r="A123" s="38"/>
      <c r="B123" s="134" t="s">
        <v>349</v>
      </c>
      <c r="C123" s="135"/>
      <c r="D123" s="135"/>
      <c r="E123" s="136">
        <v>350</v>
      </c>
      <c r="F123" s="136"/>
      <c r="G123" s="62">
        <v>450</v>
      </c>
      <c r="H123" s="136">
        <v>650</v>
      </c>
      <c r="I123" s="136"/>
      <c r="J123" s="62">
        <v>350</v>
      </c>
      <c r="K123" s="62">
        <v>450</v>
      </c>
      <c r="L123" s="29">
        <v>450</v>
      </c>
    </row>
    <row r="124" spans="1:13" s="9" customFormat="1" x14ac:dyDescent="0.25">
      <c r="A124" s="64"/>
      <c r="B124" s="134" t="s">
        <v>411</v>
      </c>
      <c r="C124" s="135"/>
      <c r="D124" s="135"/>
      <c r="E124" s="136">
        <v>2800</v>
      </c>
      <c r="F124" s="136"/>
      <c r="G124" s="62">
        <v>3400</v>
      </c>
      <c r="H124" s="136">
        <v>4000</v>
      </c>
      <c r="I124" s="136"/>
      <c r="J124" s="62">
        <v>2800</v>
      </c>
      <c r="K124" s="62">
        <v>3400</v>
      </c>
      <c r="L124" s="29">
        <v>4000</v>
      </c>
    </row>
    <row r="125" spans="1:13" s="9" customFormat="1" x14ac:dyDescent="0.25">
      <c r="A125" s="38"/>
      <c r="B125" s="134" t="s">
        <v>361</v>
      </c>
      <c r="C125" s="135"/>
      <c r="D125" s="135"/>
      <c r="E125" s="136">
        <v>2800</v>
      </c>
      <c r="F125" s="136"/>
      <c r="G125" s="62">
        <v>3000</v>
      </c>
      <c r="H125" s="136">
        <v>3200</v>
      </c>
      <c r="I125" s="136"/>
      <c r="J125" s="62"/>
      <c r="K125" s="62"/>
      <c r="L125" s="29"/>
    </row>
    <row r="126" spans="1:13" s="9" customFormat="1" ht="13.5" customHeight="1" thickBot="1" x14ac:dyDescent="0.3">
      <c r="A126" s="38"/>
      <c r="B126" s="152" t="s">
        <v>354</v>
      </c>
      <c r="C126" s="153"/>
      <c r="D126" s="153"/>
      <c r="E126" s="190">
        <v>3200</v>
      </c>
      <c r="F126" s="190"/>
      <c r="G126" s="63">
        <v>3400</v>
      </c>
      <c r="H126" s="190">
        <v>3800</v>
      </c>
      <c r="I126" s="190"/>
      <c r="J126" s="63"/>
      <c r="K126" s="63"/>
      <c r="L126" s="57"/>
    </row>
    <row r="127" spans="1:13" x14ac:dyDescent="0.25">
      <c r="A127" s="34"/>
      <c r="B127" s="146"/>
      <c r="C127" s="146"/>
      <c r="D127" s="146"/>
      <c r="E127" s="144"/>
      <c r="F127" s="144"/>
      <c r="G127" s="40"/>
      <c r="H127" s="145"/>
      <c r="I127" s="145"/>
      <c r="J127" s="41"/>
      <c r="K127" s="41"/>
      <c r="L127" s="41"/>
      <c r="M127" s="43"/>
    </row>
    <row r="128" spans="1:13" x14ac:dyDescent="0.25">
      <c r="A128" s="34"/>
      <c r="B128" s="146"/>
      <c r="C128" s="146"/>
      <c r="D128" s="146"/>
      <c r="E128" s="144"/>
      <c r="F128" s="144"/>
      <c r="G128" s="89"/>
      <c r="H128" s="145"/>
      <c r="I128" s="145"/>
      <c r="J128" s="88"/>
      <c r="K128" s="88"/>
      <c r="L128" s="88"/>
      <c r="M128" s="43"/>
    </row>
    <row r="129" spans="1:13" x14ac:dyDescent="0.25">
      <c r="A129" s="32"/>
      <c r="B129" s="146"/>
      <c r="C129" s="146"/>
      <c r="D129" s="146"/>
      <c r="E129" s="144"/>
      <c r="F129" s="144"/>
      <c r="G129" s="89"/>
      <c r="H129" s="145"/>
      <c r="I129" s="145"/>
      <c r="J129" s="88"/>
      <c r="K129" s="88"/>
      <c r="L129" s="88"/>
      <c r="M129" s="43"/>
    </row>
    <row r="130" spans="1:13" x14ac:dyDescent="0.25">
      <c r="A130" s="32"/>
      <c r="B130" s="146"/>
      <c r="C130" s="146"/>
      <c r="D130" s="146"/>
      <c r="E130" s="144"/>
      <c r="F130" s="144"/>
      <c r="G130" s="89"/>
      <c r="H130" s="145"/>
      <c r="I130" s="145"/>
      <c r="J130" s="88"/>
      <c r="K130" s="88"/>
      <c r="L130" s="88"/>
      <c r="M130" s="43"/>
    </row>
    <row r="131" spans="1:13" x14ac:dyDescent="0.25">
      <c r="A131" s="35"/>
      <c r="B131" s="146"/>
      <c r="C131" s="146"/>
      <c r="D131" s="146"/>
      <c r="E131" s="144"/>
      <c r="F131" s="144"/>
      <c r="G131" s="89"/>
      <c r="H131" s="145"/>
      <c r="I131" s="145"/>
      <c r="J131" s="88"/>
      <c r="K131" s="88"/>
      <c r="L131" s="88"/>
      <c r="M131" s="43"/>
    </row>
    <row r="132" spans="1:13" x14ac:dyDescent="0.25">
      <c r="A132" s="34"/>
      <c r="B132" s="146"/>
      <c r="C132" s="146"/>
      <c r="D132" s="146"/>
      <c r="E132" s="144"/>
      <c r="F132" s="144"/>
      <c r="G132" s="89"/>
      <c r="H132" s="145"/>
      <c r="I132" s="145"/>
      <c r="J132" s="88"/>
      <c r="K132" s="88"/>
      <c r="L132" s="88"/>
      <c r="M132" s="43"/>
    </row>
    <row r="133" spans="1:13" x14ac:dyDescent="0.25">
      <c r="A133" s="34"/>
      <c r="B133" s="146"/>
      <c r="C133" s="146"/>
      <c r="D133" s="146"/>
      <c r="E133" s="144"/>
      <c r="F133" s="144"/>
      <c r="G133" s="89"/>
      <c r="H133" s="145"/>
      <c r="I133" s="145"/>
      <c r="J133" s="88"/>
      <c r="K133" s="88"/>
      <c r="L133" s="88"/>
      <c r="M133" s="43"/>
    </row>
    <row r="134" spans="1:13" x14ac:dyDescent="0.25">
      <c r="A134" s="34"/>
      <c r="B134" s="146"/>
      <c r="C134" s="146"/>
      <c r="D134" s="146"/>
      <c r="E134" s="144"/>
      <c r="F134" s="144"/>
      <c r="G134" s="89"/>
      <c r="H134" s="145"/>
      <c r="I134" s="145"/>
      <c r="J134" s="88"/>
      <c r="K134" s="88"/>
      <c r="L134" s="88"/>
      <c r="M134" s="43"/>
    </row>
    <row r="135" spans="1:13" x14ac:dyDescent="0.25">
      <c r="A135" s="34"/>
      <c r="B135" s="146"/>
      <c r="C135" s="146"/>
      <c r="D135" s="146"/>
      <c r="E135" s="144"/>
      <c r="F135" s="144"/>
      <c r="G135" s="89"/>
      <c r="H135" s="145"/>
      <c r="I135" s="145"/>
      <c r="J135" s="88"/>
      <c r="K135" s="88"/>
      <c r="L135" s="88"/>
      <c r="M135" s="43"/>
    </row>
    <row r="136" spans="1:13" x14ac:dyDescent="0.25">
      <c r="A136" s="34"/>
      <c r="B136" s="146"/>
      <c r="C136" s="146"/>
      <c r="D136" s="146"/>
      <c r="E136" s="144"/>
      <c r="F136" s="144"/>
      <c r="G136" s="89"/>
      <c r="H136" s="145"/>
      <c r="I136" s="145"/>
      <c r="J136" s="88"/>
      <c r="K136" s="88"/>
      <c r="L136" s="88"/>
      <c r="M136" s="43"/>
    </row>
    <row r="137" spans="1:13" s="13" customFormat="1" x14ac:dyDescent="0.25">
      <c r="A137" s="34"/>
      <c r="B137" s="146"/>
      <c r="C137" s="146"/>
      <c r="D137" s="146"/>
      <c r="E137" s="144"/>
      <c r="F137" s="144"/>
      <c r="G137" s="89"/>
      <c r="H137" s="145"/>
      <c r="I137" s="145"/>
      <c r="J137" s="88"/>
      <c r="K137" s="88"/>
      <c r="L137" s="88"/>
      <c r="M137" s="43"/>
    </row>
    <row r="138" spans="1:13" x14ac:dyDescent="0.25">
      <c r="A138" s="34"/>
      <c r="B138" s="146"/>
      <c r="C138" s="146"/>
      <c r="D138" s="146"/>
      <c r="E138" s="144"/>
      <c r="F138" s="144"/>
      <c r="G138" s="89"/>
      <c r="H138" s="145"/>
      <c r="I138" s="145"/>
      <c r="J138" s="88"/>
      <c r="K138" s="88"/>
      <c r="L138" s="88"/>
      <c r="M138" s="43"/>
    </row>
    <row r="139" spans="1:13" x14ac:dyDescent="0.25">
      <c r="A139" s="34"/>
      <c r="B139" s="146"/>
      <c r="C139" s="146"/>
      <c r="D139" s="146"/>
      <c r="E139" s="144"/>
      <c r="F139" s="144"/>
      <c r="G139" s="89"/>
      <c r="H139" s="145"/>
      <c r="I139" s="145"/>
      <c r="J139" s="88"/>
      <c r="K139" s="88"/>
      <c r="L139" s="88"/>
      <c r="M139" s="43"/>
    </row>
    <row r="140" spans="1:13" x14ac:dyDescent="0.25">
      <c r="A140" s="32"/>
      <c r="B140" s="146"/>
      <c r="C140" s="146"/>
      <c r="D140" s="146"/>
      <c r="E140" s="84"/>
      <c r="F140" s="84"/>
      <c r="G140" s="84"/>
      <c r="H140" s="82"/>
      <c r="I140" s="154"/>
      <c r="J140" s="154"/>
      <c r="K140" s="82"/>
      <c r="L140" s="82"/>
      <c r="M140" s="43"/>
    </row>
    <row r="141" spans="1:13" x14ac:dyDescent="0.25">
      <c r="A141" s="32"/>
      <c r="B141" s="146"/>
      <c r="C141" s="146"/>
      <c r="D141" s="146"/>
      <c r="E141" s="84"/>
      <c r="F141" s="84"/>
      <c r="G141" s="84"/>
      <c r="H141" s="82"/>
      <c r="I141" s="154"/>
      <c r="J141" s="154"/>
      <c r="K141" s="82"/>
      <c r="L141" s="82"/>
      <c r="M141" s="43"/>
    </row>
    <row r="142" spans="1:13" x14ac:dyDescent="0.25">
      <c r="A142" s="35"/>
      <c r="B142" s="146"/>
      <c r="C142" s="146"/>
      <c r="D142" s="146"/>
      <c r="E142" s="84"/>
      <c r="F142" s="84"/>
      <c r="G142" s="84"/>
      <c r="H142" s="82"/>
      <c r="I142" s="154"/>
      <c r="J142" s="154"/>
      <c r="K142" s="82"/>
      <c r="L142" s="82"/>
      <c r="M142" s="43"/>
    </row>
    <row r="143" spans="1:13" x14ac:dyDescent="0.25">
      <c r="A143" s="34"/>
      <c r="B143" s="146"/>
      <c r="C143" s="146"/>
      <c r="D143" s="146"/>
      <c r="E143" s="84"/>
      <c r="F143" s="84"/>
      <c r="G143" s="84"/>
      <c r="H143" s="82"/>
      <c r="I143" s="154"/>
      <c r="J143" s="154"/>
      <c r="K143" s="82"/>
      <c r="L143" s="82"/>
      <c r="M143" s="43"/>
    </row>
    <row r="144" spans="1:13" x14ac:dyDescent="0.25">
      <c r="A144" s="34"/>
      <c r="B144" s="146"/>
      <c r="C144" s="146"/>
      <c r="D144" s="146"/>
      <c r="E144" s="84"/>
      <c r="F144" s="84"/>
      <c r="G144" s="84"/>
      <c r="H144" s="82"/>
      <c r="I144" s="154"/>
      <c r="J144" s="154"/>
      <c r="K144" s="82"/>
      <c r="L144" s="82"/>
      <c r="M144" s="43"/>
    </row>
    <row r="145" spans="1:13" x14ac:dyDescent="0.25">
      <c r="A145" s="34"/>
      <c r="B145" s="146"/>
      <c r="C145" s="146"/>
      <c r="D145" s="146"/>
      <c r="E145" s="84"/>
      <c r="F145" s="84"/>
      <c r="G145" s="84"/>
      <c r="H145" s="82"/>
      <c r="I145" s="154"/>
      <c r="J145" s="154"/>
      <c r="K145" s="82"/>
      <c r="L145" s="82"/>
      <c r="M145" s="43"/>
    </row>
    <row r="146" spans="1:13" x14ac:dyDescent="0.25">
      <c r="A146" s="39"/>
      <c r="B146" s="146"/>
      <c r="C146" s="146"/>
      <c r="D146" s="146"/>
      <c r="E146" s="84"/>
      <c r="F146" s="84"/>
      <c r="G146" s="84"/>
      <c r="H146" s="82"/>
      <c r="I146" s="154"/>
      <c r="J146" s="154"/>
      <c r="K146" s="82"/>
      <c r="L146" s="82"/>
      <c r="M146" s="43"/>
    </row>
    <row r="147" spans="1:13" x14ac:dyDescent="0.25">
      <c r="A147" s="39"/>
      <c r="B147" s="146"/>
      <c r="C147" s="146"/>
      <c r="D147" s="146"/>
      <c r="E147" s="84"/>
      <c r="F147" s="84"/>
      <c r="G147" s="84"/>
      <c r="H147" s="82"/>
      <c r="I147" s="154"/>
      <c r="J147" s="154"/>
      <c r="K147" s="82"/>
      <c r="L147" s="82"/>
      <c r="M147" s="43"/>
    </row>
    <row r="148" spans="1:13" x14ac:dyDescent="0.25">
      <c r="A148" s="39"/>
      <c r="B148" s="146"/>
      <c r="C148" s="146"/>
      <c r="D148" s="146"/>
      <c r="E148" s="84"/>
      <c r="F148" s="84"/>
      <c r="G148" s="84"/>
      <c r="H148" s="82"/>
      <c r="I148" s="154"/>
      <c r="J148" s="154"/>
      <c r="K148" s="82"/>
      <c r="L148" s="82"/>
      <c r="M148" s="43"/>
    </row>
    <row r="149" spans="1:13" x14ac:dyDescent="0.25">
      <c r="A149" s="39"/>
      <c r="B149" s="146"/>
      <c r="C149" s="146"/>
      <c r="D149" s="146"/>
      <c r="E149" s="84"/>
      <c r="F149" s="84"/>
      <c r="G149" s="84"/>
      <c r="H149" s="82"/>
      <c r="I149" s="154"/>
      <c r="J149" s="154"/>
      <c r="K149" s="82"/>
      <c r="L149" s="82"/>
      <c r="M149" s="43"/>
    </row>
    <row r="150" spans="1:13" x14ac:dyDescent="0.25">
      <c r="A150" s="39"/>
      <c r="B150" s="146"/>
      <c r="C150" s="146"/>
      <c r="D150" s="146"/>
      <c r="E150" s="84"/>
      <c r="F150" s="84"/>
      <c r="G150" s="84"/>
      <c r="H150" s="82"/>
      <c r="I150" s="154"/>
      <c r="J150" s="154"/>
      <c r="K150" s="82"/>
      <c r="L150" s="82"/>
      <c r="M150" s="43"/>
    </row>
    <row r="151" spans="1:13" x14ac:dyDescent="0.25">
      <c r="A151" s="39"/>
      <c r="B151" s="146"/>
      <c r="C151" s="146"/>
      <c r="D151" s="146"/>
      <c r="E151" s="84"/>
      <c r="F151" s="84"/>
      <c r="G151" s="84"/>
      <c r="H151" s="82"/>
      <c r="I151" s="154"/>
      <c r="J151" s="154"/>
      <c r="K151" s="82"/>
      <c r="L151" s="82"/>
      <c r="M151" s="43"/>
    </row>
    <row r="152" spans="1:13" x14ac:dyDescent="0.25">
      <c r="A152" s="3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43"/>
    </row>
    <row r="153" spans="1:13" x14ac:dyDescent="0.25">
      <c r="A153" s="42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43"/>
    </row>
    <row r="154" spans="1:13" x14ac:dyDescent="0.25">
      <c r="A154" s="3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43"/>
    </row>
    <row r="155" spans="1:13" x14ac:dyDescent="0.25">
      <c r="A155" s="3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43"/>
    </row>
    <row r="156" spans="1:13" x14ac:dyDescent="0.25">
      <c r="A156" s="3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43"/>
    </row>
    <row r="157" spans="1:13" x14ac:dyDescent="0.25">
      <c r="A157" s="3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43"/>
    </row>
    <row r="158" spans="1:13" x14ac:dyDescent="0.25">
      <c r="A158" s="3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43"/>
    </row>
    <row r="159" spans="1:13" x14ac:dyDescent="0.25">
      <c r="A159" s="3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43"/>
    </row>
    <row r="160" spans="1:13" x14ac:dyDescent="0.25">
      <c r="A160" s="3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43"/>
    </row>
    <row r="161" spans="1:13" x14ac:dyDescent="0.25">
      <c r="A161" s="3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43"/>
    </row>
    <row r="162" spans="1:13" x14ac:dyDescent="0.25">
      <c r="A162" s="3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43"/>
    </row>
    <row r="163" spans="1:13" x14ac:dyDescent="0.25">
      <c r="A163" s="3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43"/>
    </row>
    <row r="164" spans="1:13" x14ac:dyDescent="0.25">
      <c r="A164" s="3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43"/>
    </row>
    <row r="165" spans="1:13" x14ac:dyDescent="0.25">
      <c r="A165" s="3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43"/>
    </row>
    <row r="166" spans="1:13" x14ac:dyDescent="0.25">
      <c r="A166" s="3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43"/>
    </row>
    <row r="167" spans="1:13" x14ac:dyDescent="0.25">
      <c r="A167" s="42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43"/>
    </row>
    <row r="168" spans="1:13" x14ac:dyDescent="0.25">
      <c r="A168" s="3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43"/>
    </row>
    <row r="169" spans="1:13" x14ac:dyDescent="0.25">
      <c r="A169" s="3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43"/>
    </row>
    <row r="170" spans="1:13" x14ac:dyDescent="0.25">
      <c r="A170" s="3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43"/>
    </row>
    <row r="171" spans="1:13" x14ac:dyDescent="0.25">
      <c r="A171" s="3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43"/>
    </row>
    <row r="172" spans="1:13" x14ac:dyDescent="0.25">
      <c r="A172" s="3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43"/>
    </row>
    <row r="173" spans="1:13" x14ac:dyDescent="0.25">
      <c r="A173" s="3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43"/>
    </row>
    <row r="174" spans="1:13" x14ac:dyDescent="0.25">
      <c r="A174" s="3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43"/>
    </row>
    <row r="175" spans="1:13" x14ac:dyDescent="0.25">
      <c r="A175" s="3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43"/>
    </row>
    <row r="176" spans="1:13" x14ac:dyDescent="0.25">
      <c r="A176" s="42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43"/>
    </row>
    <row r="177" spans="1:13" x14ac:dyDescent="0.25">
      <c r="A177" s="3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43"/>
    </row>
    <row r="178" spans="1:13" x14ac:dyDescent="0.25">
      <c r="A178" s="3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43"/>
    </row>
    <row r="179" spans="1:13" x14ac:dyDescent="0.25">
      <c r="A179" s="3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43"/>
    </row>
    <row r="180" spans="1:13" x14ac:dyDescent="0.25">
      <c r="A180" s="3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43"/>
    </row>
    <row r="181" spans="1:13" x14ac:dyDescent="0.25">
      <c r="A181" s="3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43"/>
    </row>
    <row r="182" spans="1:13" x14ac:dyDescent="0.25">
      <c r="A182" s="42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43"/>
    </row>
    <row r="183" spans="1:13" x14ac:dyDescent="0.25">
      <c r="A183" s="3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43"/>
    </row>
    <row r="184" spans="1:13" x14ac:dyDescent="0.25">
      <c r="A184" s="3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43"/>
    </row>
    <row r="185" spans="1:13" x14ac:dyDescent="0.25">
      <c r="A185" s="3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43"/>
    </row>
    <row r="186" spans="1:13" x14ac:dyDescent="0.25">
      <c r="A186" s="3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43"/>
    </row>
    <row r="187" spans="1:13" x14ac:dyDescent="0.25">
      <c r="A187" s="3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43"/>
    </row>
    <row r="188" spans="1:13" x14ac:dyDescent="0.25">
      <c r="A188" s="42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43"/>
    </row>
    <row r="189" spans="1:13" ht="12.75" customHeight="1" x14ac:dyDescent="0.25">
      <c r="A189" s="3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43"/>
    </row>
    <row r="190" spans="1:13" x14ac:dyDescent="0.25">
      <c r="A190" s="3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43"/>
    </row>
    <row r="191" spans="1:13" x14ac:dyDescent="0.25">
      <c r="A191" s="3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43"/>
    </row>
    <row r="192" spans="1:13" x14ac:dyDescent="0.25">
      <c r="A192" s="3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43"/>
    </row>
    <row r="193" spans="1:13" x14ac:dyDescent="0.25">
      <c r="A193" s="3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43"/>
    </row>
    <row r="194" spans="1:13" x14ac:dyDescent="0.25">
      <c r="A194" s="3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43"/>
    </row>
    <row r="195" spans="1:13" x14ac:dyDescent="0.25">
      <c r="A195" s="3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43"/>
    </row>
    <row r="196" spans="1:13" s="14" customFormat="1" x14ac:dyDescent="0.25">
      <c r="A196" s="3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43"/>
    </row>
    <row r="197" spans="1:13" x14ac:dyDescent="0.25">
      <c r="A197" s="3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43"/>
    </row>
    <row r="198" spans="1:13" x14ac:dyDescent="0.25">
      <c r="A198" s="3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43"/>
    </row>
    <row r="199" spans="1:13" x14ac:dyDescent="0.25">
      <c r="A199" s="3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43"/>
    </row>
    <row r="200" spans="1:13" x14ac:dyDescent="0.25">
      <c r="A200" s="3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43"/>
    </row>
    <row r="201" spans="1:13" ht="15.75" thickBot="1" x14ac:dyDescent="0.3">
      <c r="A201" s="3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43"/>
    </row>
    <row r="202" spans="1:13" ht="31.5" customHeight="1" x14ac:dyDescent="0.25">
      <c r="A202" s="141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43"/>
    </row>
    <row r="203" spans="1:13" ht="34.5" customHeight="1" thickBot="1" x14ac:dyDescent="0.3">
      <c r="A203" s="142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43"/>
    </row>
    <row r="204" spans="1:13" x14ac:dyDescent="0.25">
      <c r="A204" s="3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43"/>
    </row>
    <row r="205" spans="1:13" ht="13.5" customHeight="1" x14ac:dyDescent="0.25">
      <c r="A205" s="4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43"/>
    </row>
    <row r="206" spans="1:13" x14ac:dyDescent="0.25">
      <c r="A206" s="3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43"/>
    </row>
    <row r="207" spans="1:13" x14ac:dyDescent="0.25">
      <c r="A207" s="3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43"/>
    </row>
    <row r="208" spans="1:13" x14ac:dyDescent="0.25">
      <c r="A208" s="3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43"/>
    </row>
    <row r="209" spans="1:13" x14ac:dyDescent="0.25">
      <c r="A209" s="3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43"/>
    </row>
    <row r="210" spans="1:13" x14ac:dyDescent="0.25">
      <c r="A210" s="42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43"/>
    </row>
    <row r="211" spans="1:13" x14ac:dyDescent="0.25">
      <c r="A211" s="3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43"/>
    </row>
    <row r="212" spans="1:13" x14ac:dyDescent="0.25">
      <c r="A212" s="3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43"/>
    </row>
    <row r="213" spans="1:13" x14ac:dyDescent="0.25">
      <c r="A213" s="3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43"/>
    </row>
    <row r="214" spans="1:13" x14ac:dyDescent="0.25">
      <c r="A214" s="3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43"/>
    </row>
    <row r="215" spans="1:13" x14ac:dyDescent="0.25">
      <c r="A215" s="3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43"/>
    </row>
    <row r="216" spans="1:13" x14ac:dyDescent="0.25">
      <c r="A216" s="42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43"/>
    </row>
    <row r="217" spans="1:13" x14ac:dyDescent="0.25">
      <c r="A217" s="3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43"/>
    </row>
    <row r="218" spans="1:13" x14ac:dyDescent="0.25">
      <c r="A218" s="3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43"/>
    </row>
    <row r="219" spans="1:13" x14ac:dyDescent="0.25">
      <c r="A219" s="42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43"/>
    </row>
    <row r="220" spans="1:13" x14ac:dyDescent="0.25">
      <c r="A220" s="3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43"/>
    </row>
    <row r="221" spans="1:13" x14ac:dyDescent="0.25">
      <c r="A221" s="3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43"/>
    </row>
    <row r="222" spans="1:13" x14ac:dyDescent="0.25">
      <c r="A222" s="3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43"/>
    </row>
    <row r="223" spans="1:13" x14ac:dyDescent="0.25">
      <c r="A223" s="3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43"/>
    </row>
    <row r="224" spans="1:13" x14ac:dyDescent="0.25">
      <c r="A224" s="3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43"/>
    </row>
    <row r="225" spans="1:13" x14ac:dyDescent="0.25">
      <c r="A225" s="3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43"/>
    </row>
    <row r="226" spans="1:13" x14ac:dyDescent="0.25">
      <c r="A226" s="3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43"/>
    </row>
    <row r="227" spans="1:13" x14ac:dyDescent="0.25">
      <c r="A227" s="3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43"/>
    </row>
    <row r="228" spans="1:13" x14ac:dyDescent="0.25">
      <c r="A228" s="42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43"/>
    </row>
    <row r="229" spans="1:13" x14ac:dyDescent="0.25">
      <c r="A229" s="3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43"/>
    </row>
    <row r="230" spans="1:13" x14ac:dyDescent="0.25">
      <c r="A230" s="3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43"/>
    </row>
    <row r="231" spans="1:13" x14ac:dyDescent="0.25">
      <c r="A231" s="3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43"/>
    </row>
    <row r="232" spans="1:13" x14ac:dyDescent="0.25">
      <c r="A232" s="3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43"/>
    </row>
    <row r="233" spans="1:13" x14ac:dyDescent="0.25">
      <c r="A233" s="3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43"/>
    </row>
    <row r="234" spans="1:13" x14ac:dyDescent="0.25">
      <c r="A234" s="3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43"/>
    </row>
    <row r="235" spans="1:13" x14ac:dyDescent="0.25">
      <c r="A235" s="3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43"/>
    </row>
    <row r="236" spans="1:13" x14ac:dyDescent="0.25">
      <c r="A236" s="3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43"/>
    </row>
    <row r="237" spans="1:13" x14ac:dyDescent="0.25">
      <c r="A237" s="3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43"/>
    </row>
    <row r="238" spans="1:13" x14ac:dyDescent="0.25">
      <c r="A238" s="3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43"/>
    </row>
    <row r="239" spans="1:13" x14ac:dyDescent="0.25">
      <c r="A239" s="3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43"/>
    </row>
    <row r="240" spans="1:13" x14ac:dyDescent="0.25">
      <c r="A240" s="3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43"/>
    </row>
    <row r="241" spans="1:13" x14ac:dyDescent="0.25">
      <c r="A241" s="3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43"/>
    </row>
    <row r="242" spans="1:13" x14ac:dyDescent="0.25">
      <c r="A242" s="3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43"/>
    </row>
    <row r="243" spans="1:13" x14ac:dyDescent="0.25">
      <c r="A243" s="3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43"/>
    </row>
    <row r="244" spans="1:13" x14ac:dyDescent="0.25">
      <c r="A244" s="42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43"/>
    </row>
    <row r="245" spans="1:13" x14ac:dyDescent="0.25">
      <c r="A245" s="3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43"/>
    </row>
    <row r="246" spans="1:13" x14ac:dyDescent="0.25">
      <c r="A246" s="3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43"/>
    </row>
    <row r="247" spans="1:13" x14ac:dyDescent="0.25">
      <c r="A247" s="3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43"/>
    </row>
    <row r="248" spans="1:13" x14ac:dyDescent="0.25">
      <c r="A248" s="3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43"/>
    </row>
    <row r="249" spans="1:13" x14ac:dyDescent="0.25">
      <c r="A249" s="42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43"/>
    </row>
    <row r="250" spans="1:13" x14ac:dyDescent="0.25">
      <c r="A250" s="3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43"/>
    </row>
    <row r="251" spans="1:13" x14ac:dyDescent="0.25">
      <c r="A251" s="3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43"/>
    </row>
    <row r="252" spans="1:13" x14ac:dyDescent="0.25">
      <c r="A252" s="3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43"/>
    </row>
    <row r="253" spans="1:13" x14ac:dyDescent="0.25">
      <c r="A253" s="3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43"/>
    </row>
    <row r="254" spans="1:13" ht="15.75" customHeight="1" x14ac:dyDescent="0.25">
      <c r="A254" s="3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43"/>
    </row>
    <row r="255" spans="1:13" x14ac:dyDescent="0.25">
      <c r="A255" s="42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43"/>
    </row>
    <row r="256" spans="1:13" x14ac:dyDescent="0.25">
      <c r="A256" s="3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43"/>
    </row>
    <row r="257" spans="1:13" x14ac:dyDescent="0.25">
      <c r="A257" s="3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43"/>
    </row>
    <row r="258" spans="1:13" x14ac:dyDescent="0.25">
      <c r="A258" s="3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43"/>
    </row>
    <row r="259" spans="1:13" x14ac:dyDescent="0.25">
      <c r="A259" s="3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43"/>
    </row>
    <row r="260" spans="1:13" x14ac:dyDescent="0.25">
      <c r="A260" s="3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43"/>
    </row>
    <row r="261" spans="1:13" x14ac:dyDescent="0.25">
      <c r="A261" s="3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43"/>
    </row>
    <row r="262" spans="1:13" x14ac:dyDescent="0.25">
      <c r="A262" s="3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43"/>
    </row>
    <row r="263" spans="1:13" x14ac:dyDescent="0.25">
      <c r="A263" s="3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43"/>
    </row>
    <row r="264" spans="1:13" x14ac:dyDescent="0.25">
      <c r="A264" s="42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43"/>
    </row>
    <row r="265" spans="1:13" x14ac:dyDescent="0.25">
      <c r="A265" s="3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43"/>
    </row>
    <row r="266" spans="1:13" x14ac:dyDescent="0.25">
      <c r="A266" s="3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43"/>
    </row>
    <row r="267" spans="1:13" x14ac:dyDescent="0.25">
      <c r="A267" s="3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43"/>
    </row>
    <row r="268" spans="1:13" x14ac:dyDescent="0.25">
      <c r="A268" s="3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43"/>
    </row>
    <row r="269" spans="1:13" x14ac:dyDescent="0.25">
      <c r="A269" s="3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43"/>
    </row>
    <row r="270" spans="1:13" x14ac:dyDescent="0.25">
      <c r="A270" s="3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43"/>
    </row>
    <row r="271" spans="1:13" x14ac:dyDescent="0.25">
      <c r="A271" s="3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43"/>
    </row>
    <row r="272" spans="1:13" x14ac:dyDescent="0.25">
      <c r="A272" s="3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43"/>
    </row>
    <row r="273" spans="1:20" x14ac:dyDescent="0.25">
      <c r="A273" s="3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43"/>
    </row>
    <row r="274" spans="1:20" x14ac:dyDescent="0.25">
      <c r="A274" s="3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43"/>
    </row>
    <row r="275" spans="1:20" x14ac:dyDescent="0.25">
      <c r="A275" s="3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43"/>
    </row>
    <row r="276" spans="1:20" x14ac:dyDescent="0.25">
      <c r="A276" s="3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43"/>
    </row>
    <row r="277" spans="1:20" x14ac:dyDescent="0.25">
      <c r="A277" s="3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43"/>
    </row>
    <row r="278" spans="1:20" x14ac:dyDescent="0.25">
      <c r="A278" s="3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43"/>
    </row>
    <row r="279" spans="1:20" x14ac:dyDescent="0.25">
      <c r="A279" s="3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43"/>
    </row>
    <row r="280" spans="1:20" ht="15.75" thickBot="1" x14ac:dyDescent="0.3">
      <c r="A280" s="39"/>
      <c r="B280" s="91"/>
      <c r="C280" s="83"/>
      <c r="D280" s="83"/>
      <c r="E280" s="89"/>
      <c r="F280" s="89"/>
      <c r="G280" s="89"/>
      <c r="H280" s="89"/>
      <c r="I280" s="89"/>
      <c r="J280" s="89"/>
      <c r="K280" s="89"/>
      <c r="L280" s="89"/>
      <c r="M280" s="43"/>
    </row>
    <row r="281" spans="1:20" ht="15" customHeight="1" x14ac:dyDescent="0.25">
      <c r="A281" s="141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43"/>
      <c r="N281" s="1"/>
      <c r="O281" s="186"/>
      <c r="P281" s="186"/>
      <c r="Q281" s="3"/>
      <c r="R281" s="3"/>
      <c r="S281" s="4"/>
      <c r="T281" s="4"/>
    </row>
    <row r="282" spans="1:20" ht="15.75" thickBot="1" x14ac:dyDescent="0.3">
      <c r="A282" s="142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43"/>
      <c r="N282" s="1"/>
      <c r="O282" s="186"/>
      <c r="P282" s="186"/>
      <c r="Q282" s="3"/>
      <c r="R282" s="3"/>
      <c r="S282" s="4"/>
      <c r="T282" s="4"/>
    </row>
    <row r="283" spans="1:20" x14ac:dyDescent="0.25">
      <c r="A283" s="3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43"/>
      <c r="N283" s="1"/>
      <c r="O283" s="186"/>
      <c r="P283" s="186"/>
      <c r="Q283" s="3"/>
      <c r="R283" s="3"/>
      <c r="S283" s="4"/>
      <c r="T283" s="4"/>
    </row>
    <row r="284" spans="1:20" x14ac:dyDescent="0.25">
      <c r="A284" s="42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43"/>
      <c r="N284" s="1"/>
      <c r="O284" s="186"/>
      <c r="P284" s="186"/>
      <c r="Q284" s="3"/>
      <c r="R284" s="3"/>
      <c r="S284" s="4"/>
      <c r="T284" s="4"/>
    </row>
    <row r="285" spans="1:20" x14ac:dyDescent="0.25">
      <c r="A285" s="3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43"/>
      <c r="N285" s="1"/>
      <c r="O285" s="186"/>
      <c r="P285" s="186"/>
      <c r="Q285" s="3"/>
      <c r="R285" s="3"/>
      <c r="S285" s="4"/>
      <c r="T285" s="4"/>
    </row>
    <row r="286" spans="1:20" x14ac:dyDescent="0.25">
      <c r="A286" s="3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43"/>
      <c r="N286" s="1"/>
      <c r="O286" s="186"/>
      <c r="P286" s="186"/>
      <c r="Q286" s="3"/>
      <c r="R286" s="3"/>
      <c r="S286" s="4"/>
      <c r="T286" s="4"/>
    </row>
    <row r="287" spans="1:20" x14ac:dyDescent="0.25">
      <c r="A287" s="3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43"/>
      <c r="N287" s="1"/>
      <c r="O287" s="186"/>
      <c r="P287" s="186"/>
      <c r="Q287" s="3"/>
      <c r="R287" s="3"/>
      <c r="S287" s="4"/>
      <c r="T287" s="4"/>
    </row>
    <row r="288" spans="1:20" x14ac:dyDescent="0.25">
      <c r="A288" s="42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43"/>
      <c r="N288" s="1"/>
      <c r="O288" s="186"/>
      <c r="P288" s="186"/>
      <c r="Q288" s="3"/>
      <c r="R288" s="3"/>
      <c r="S288" s="4"/>
      <c r="T288" s="4"/>
    </row>
    <row r="289" spans="1:20" x14ac:dyDescent="0.25">
      <c r="A289" s="3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43"/>
      <c r="N289" s="1"/>
      <c r="O289" s="186"/>
      <c r="P289" s="186"/>
      <c r="Q289" s="3"/>
      <c r="R289" s="3"/>
      <c r="S289" s="4"/>
      <c r="T289" s="4"/>
    </row>
    <row r="290" spans="1:20" x14ac:dyDescent="0.25">
      <c r="A290" s="3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43"/>
      <c r="N290" s="1"/>
      <c r="O290" s="186"/>
      <c r="P290" s="186"/>
      <c r="Q290" s="3"/>
      <c r="R290" s="3"/>
      <c r="S290" s="4"/>
      <c r="T290" s="4"/>
    </row>
    <row r="291" spans="1:20" x14ac:dyDescent="0.25">
      <c r="A291" s="3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43"/>
      <c r="N291" s="1"/>
      <c r="O291" s="186"/>
      <c r="P291" s="186"/>
      <c r="Q291" s="3"/>
      <c r="R291" s="3"/>
      <c r="S291" s="4"/>
      <c r="T291" s="4"/>
    </row>
    <row r="292" spans="1:20" x14ac:dyDescent="0.25">
      <c r="A292" s="42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43"/>
      <c r="N292" s="1"/>
      <c r="O292" s="186"/>
      <c r="P292" s="186"/>
      <c r="Q292" s="3"/>
      <c r="R292" s="3"/>
      <c r="S292" s="4"/>
      <c r="T292" s="4"/>
    </row>
    <row r="293" spans="1:20" x14ac:dyDescent="0.25">
      <c r="A293" s="3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43"/>
      <c r="N293" s="1"/>
      <c r="O293" s="186"/>
      <c r="P293" s="186"/>
      <c r="Q293" s="3"/>
      <c r="R293" s="3"/>
      <c r="S293" s="4"/>
      <c r="T293" s="4"/>
    </row>
    <row r="294" spans="1:20" x14ac:dyDescent="0.25">
      <c r="A294" s="3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43"/>
      <c r="N294" s="1"/>
      <c r="O294" s="186"/>
      <c r="P294" s="186"/>
      <c r="Q294" s="3"/>
      <c r="R294" s="3"/>
      <c r="S294" s="4"/>
      <c r="T294" s="4"/>
    </row>
    <row r="295" spans="1:20" x14ac:dyDescent="0.25">
      <c r="A295" s="3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43"/>
      <c r="N295" s="1"/>
      <c r="O295" s="186"/>
      <c r="P295" s="186"/>
      <c r="Q295" s="3"/>
      <c r="R295" s="3"/>
      <c r="S295" s="4"/>
      <c r="T295" s="4"/>
    </row>
    <row r="296" spans="1:20" x14ac:dyDescent="0.25">
      <c r="A296" s="3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43"/>
      <c r="N296" s="1"/>
      <c r="O296" s="186"/>
      <c r="P296" s="186"/>
      <c r="Q296" s="3"/>
      <c r="R296" s="3"/>
      <c r="S296" s="4"/>
      <c r="T296" s="4"/>
    </row>
    <row r="297" spans="1:20" x14ac:dyDescent="0.25">
      <c r="A297" s="42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43"/>
      <c r="N297" s="1"/>
      <c r="O297" s="186"/>
      <c r="P297" s="186"/>
      <c r="Q297" s="3"/>
      <c r="R297" s="3"/>
      <c r="S297" s="4"/>
      <c r="T297" s="4"/>
    </row>
    <row r="298" spans="1:20" x14ac:dyDescent="0.25">
      <c r="A298" s="3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43"/>
      <c r="N298" s="1"/>
      <c r="O298" s="186"/>
      <c r="P298" s="186"/>
      <c r="Q298" s="3"/>
      <c r="R298" s="3"/>
      <c r="S298" s="4"/>
      <c r="T298" s="4"/>
    </row>
    <row r="299" spans="1:20" x14ac:dyDescent="0.25">
      <c r="A299" s="3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43"/>
      <c r="N299" s="1"/>
      <c r="O299" s="186"/>
      <c r="P299" s="186"/>
      <c r="Q299" s="3"/>
      <c r="R299" s="3"/>
      <c r="S299" s="4"/>
      <c r="T299" s="4"/>
    </row>
    <row r="300" spans="1:20" x14ac:dyDescent="0.25">
      <c r="A300" s="3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43"/>
      <c r="N300" s="1"/>
      <c r="O300" s="186"/>
      <c r="P300" s="186"/>
      <c r="Q300" s="3"/>
      <c r="R300" s="3"/>
      <c r="S300" s="4"/>
      <c r="T300" s="4"/>
    </row>
    <row r="301" spans="1:20" x14ac:dyDescent="0.25">
      <c r="A301" s="3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43"/>
      <c r="N301" s="1"/>
      <c r="O301" s="186"/>
      <c r="P301" s="186"/>
      <c r="Q301" s="3"/>
      <c r="R301" s="3"/>
      <c r="S301" s="4"/>
      <c r="T301" s="4"/>
    </row>
    <row r="302" spans="1:20" x14ac:dyDescent="0.25">
      <c r="A302" s="3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43"/>
      <c r="N302" s="1"/>
      <c r="O302" s="186"/>
      <c r="P302" s="186"/>
      <c r="Q302" s="3"/>
      <c r="R302" s="3"/>
      <c r="S302" s="4"/>
      <c r="T302" s="4"/>
    </row>
    <row r="303" spans="1:20" x14ac:dyDescent="0.25">
      <c r="A303" s="3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43"/>
      <c r="N303" s="1"/>
      <c r="O303" s="186"/>
      <c r="P303" s="186"/>
      <c r="Q303" s="3"/>
      <c r="R303" s="3"/>
      <c r="S303" s="4"/>
      <c r="T303" s="4"/>
    </row>
    <row r="304" spans="1:20" x14ac:dyDescent="0.25">
      <c r="A304" s="3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43"/>
      <c r="N304" s="1"/>
      <c r="O304" s="186"/>
      <c r="P304" s="186"/>
      <c r="Q304" s="3"/>
      <c r="R304" s="3"/>
      <c r="S304" s="4"/>
      <c r="T304" s="4"/>
    </row>
    <row r="305" spans="1:20" x14ac:dyDescent="0.25">
      <c r="A305" s="3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43"/>
      <c r="N305" s="1"/>
      <c r="O305" s="186"/>
      <c r="P305" s="186"/>
      <c r="Q305" s="3"/>
      <c r="R305" s="3"/>
      <c r="S305" s="4"/>
      <c r="T305" s="4"/>
    </row>
    <row r="306" spans="1:20" x14ac:dyDescent="0.25">
      <c r="A306" s="3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43"/>
      <c r="N306" s="1"/>
      <c r="O306" s="186"/>
      <c r="P306" s="186"/>
      <c r="Q306" s="3"/>
      <c r="R306" s="3"/>
      <c r="S306" s="4"/>
      <c r="T306" s="4"/>
    </row>
    <row r="307" spans="1:20" x14ac:dyDescent="0.25">
      <c r="A307" s="3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43"/>
      <c r="N307" s="1"/>
      <c r="O307" s="186"/>
      <c r="P307" s="186"/>
      <c r="Q307" s="3"/>
      <c r="R307" s="3"/>
      <c r="S307" s="4"/>
      <c r="T307" s="4"/>
    </row>
    <row r="308" spans="1:20" x14ac:dyDescent="0.25">
      <c r="A308" s="42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43"/>
      <c r="N308" s="1"/>
      <c r="O308" s="186"/>
      <c r="P308" s="186"/>
      <c r="Q308" s="3"/>
      <c r="R308" s="3"/>
      <c r="S308" s="4"/>
      <c r="T308" s="4"/>
    </row>
    <row r="309" spans="1:20" x14ac:dyDescent="0.25">
      <c r="A309" s="3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43"/>
      <c r="N309" s="1"/>
      <c r="O309" s="186"/>
      <c r="P309" s="186"/>
      <c r="Q309" s="3"/>
      <c r="R309" s="3"/>
      <c r="S309" s="4"/>
      <c r="T309" s="4"/>
    </row>
    <row r="310" spans="1:20" x14ac:dyDescent="0.25">
      <c r="A310" s="3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43"/>
      <c r="N310" s="1"/>
      <c r="O310" s="186"/>
      <c r="P310" s="186"/>
      <c r="Q310" s="3"/>
      <c r="R310" s="3"/>
      <c r="S310" s="4"/>
      <c r="T310" s="4"/>
    </row>
    <row r="311" spans="1:20" x14ac:dyDescent="0.25">
      <c r="A311" s="3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43"/>
      <c r="N311" s="1"/>
      <c r="O311" s="186"/>
      <c r="P311" s="186"/>
      <c r="Q311" s="3"/>
      <c r="R311" s="3"/>
      <c r="S311" s="4"/>
      <c r="T311" s="4"/>
    </row>
    <row r="312" spans="1:20" x14ac:dyDescent="0.25">
      <c r="A312" s="3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43"/>
      <c r="N312" s="5"/>
      <c r="O312" s="5"/>
      <c r="P312" s="5"/>
      <c r="Q312" s="5"/>
      <c r="R312" s="5"/>
      <c r="S312" s="4"/>
      <c r="T312" s="4"/>
    </row>
    <row r="313" spans="1:20" x14ac:dyDescent="0.25">
      <c r="A313" s="42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43"/>
      <c r="N313" s="4"/>
      <c r="O313" s="4"/>
      <c r="P313" s="4"/>
      <c r="Q313" s="4"/>
      <c r="R313" s="4"/>
      <c r="S313" s="4"/>
      <c r="T313" s="4"/>
    </row>
    <row r="314" spans="1:20" x14ac:dyDescent="0.25">
      <c r="A314" s="3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43"/>
      <c r="N314" s="4"/>
      <c r="O314" s="4"/>
      <c r="P314" s="4"/>
      <c r="Q314" s="4"/>
      <c r="R314" s="4"/>
      <c r="S314" s="4"/>
      <c r="T314" s="4"/>
    </row>
    <row r="315" spans="1:20" x14ac:dyDescent="0.25">
      <c r="A315" s="3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43"/>
      <c r="N315" s="4"/>
      <c r="O315" s="4"/>
      <c r="P315" s="4"/>
      <c r="Q315" s="4"/>
      <c r="R315" s="4"/>
      <c r="S315" s="4"/>
      <c r="T315" s="4"/>
    </row>
    <row r="316" spans="1:20" x14ac:dyDescent="0.25">
      <c r="A316" s="3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43"/>
      <c r="N316" s="4"/>
      <c r="O316" s="4"/>
      <c r="P316" s="4"/>
      <c r="Q316" s="4"/>
      <c r="R316" s="4"/>
      <c r="S316" s="4"/>
      <c r="T316" s="4"/>
    </row>
    <row r="317" spans="1:20" x14ac:dyDescent="0.25">
      <c r="A317" s="3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43"/>
      <c r="N317" s="4"/>
      <c r="O317" s="4"/>
      <c r="P317" s="4"/>
      <c r="Q317" s="4"/>
      <c r="R317" s="4"/>
      <c r="S317" s="4"/>
      <c r="T317" s="4"/>
    </row>
    <row r="318" spans="1:20" x14ac:dyDescent="0.25">
      <c r="A318" s="3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43"/>
      <c r="N318" s="4"/>
      <c r="O318" s="4"/>
      <c r="P318" s="4"/>
      <c r="Q318" s="4"/>
      <c r="R318" s="4"/>
      <c r="S318" s="4"/>
      <c r="T318" s="4"/>
    </row>
    <row r="319" spans="1:20" x14ac:dyDescent="0.25">
      <c r="A319" s="3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43"/>
      <c r="N319" s="4"/>
      <c r="O319" s="4"/>
      <c r="P319" s="4"/>
      <c r="Q319" s="4"/>
      <c r="R319" s="4"/>
      <c r="S319" s="4"/>
      <c r="T319" s="4"/>
    </row>
    <row r="320" spans="1:20" x14ac:dyDescent="0.25">
      <c r="A320" s="3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43"/>
      <c r="N320" s="4"/>
      <c r="O320" s="4"/>
      <c r="P320" s="4"/>
      <c r="Q320" s="4"/>
      <c r="R320" s="4"/>
      <c r="S320" s="4"/>
      <c r="T320" s="4"/>
    </row>
    <row r="321" spans="1:20" x14ac:dyDescent="0.25">
      <c r="A321" s="42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43"/>
      <c r="N321" s="4"/>
      <c r="O321" s="4"/>
      <c r="P321" s="4"/>
      <c r="Q321" s="4"/>
      <c r="R321" s="4"/>
      <c r="S321" s="4"/>
      <c r="T321" s="4"/>
    </row>
    <row r="322" spans="1:20" x14ac:dyDescent="0.25">
      <c r="A322" s="3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43"/>
      <c r="N322" s="4"/>
      <c r="O322" s="4"/>
      <c r="P322" s="4"/>
      <c r="Q322" s="4"/>
      <c r="R322" s="4"/>
      <c r="S322" s="4"/>
      <c r="T322" s="4"/>
    </row>
    <row r="323" spans="1:20" x14ac:dyDescent="0.25">
      <c r="A323" s="3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43"/>
      <c r="N323" s="4"/>
      <c r="O323" s="4"/>
      <c r="P323" s="4"/>
      <c r="Q323" s="4"/>
      <c r="R323" s="4"/>
      <c r="S323" s="4"/>
      <c r="T323" s="4"/>
    </row>
    <row r="324" spans="1:20" x14ac:dyDescent="0.25">
      <c r="A324" s="3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43"/>
      <c r="N324" s="4"/>
      <c r="O324" s="4"/>
      <c r="P324" s="4"/>
      <c r="Q324" s="4"/>
      <c r="R324" s="4"/>
      <c r="S324" s="4"/>
      <c r="T324" s="4"/>
    </row>
    <row r="325" spans="1:20" x14ac:dyDescent="0.25">
      <c r="A325" s="3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43"/>
      <c r="N325" s="4"/>
      <c r="O325" s="4"/>
      <c r="P325" s="4"/>
      <c r="Q325" s="4"/>
      <c r="R325" s="4"/>
      <c r="S325" s="4"/>
      <c r="T325" s="4"/>
    </row>
    <row r="326" spans="1:20" x14ac:dyDescent="0.25">
      <c r="A326" s="3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43"/>
      <c r="N326" s="4"/>
      <c r="O326" s="4"/>
      <c r="P326" s="4"/>
      <c r="Q326" s="4"/>
      <c r="R326" s="4"/>
      <c r="S326" s="4"/>
      <c r="T326" s="4"/>
    </row>
    <row r="327" spans="1:20" x14ac:dyDescent="0.25">
      <c r="A327" s="3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43"/>
      <c r="N327" s="4"/>
      <c r="O327" s="4"/>
      <c r="P327" s="4"/>
      <c r="Q327" s="4"/>
      <c r="R327" s="4"/>
      <c r="S327" s="4"/>
      <c r="T327" s="4"/>
    </row>
    <row r="328" spans="1:20" x14ac:dyDescent="0.25">
      <c r="A328" s="3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43"/>
      <c r="N328" s="4"/>
      <c r="O328" s="4"/>
      <c r="P328" s="4"/>
      <c r="Q328" s="4"/>
      <c r="R328" s="4"/>
      <c r="S328" s="4"/>
      <c r="T328" s="4"/>
    </row>
    <row r="329" spans="1:20" x14ac:dyDescent="0.25">
      <c r="A329" s="3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43"/>
    </row>
    <row r="330" spans="1:20" ht="15.75" thickBot="1" x14ac:dyDescent="0.3">
      <c r="A330" s="39"/>
      <c r="B330" s="85"/>
      <c r="C330" s="85"/>
      <c r="D330" s="85"/>
      <c r="E330" s="89"/>
      <c r="F330" s="89"/>
      <c r="G330" s="86"/>
      <c r="H330" s="86"/>
      <c r="I330" s="86"/>
      <c r="J330" s="86"/>
      <c r="K330" s="86"/>
      <c r="L330" s="86"/>
      <c r="M330" s="43"/>
    </row>
    <row r="331" spans="1:20" ht="33.75" customHeight="1" thickBot="1" x14ac:dyDescent="0.3">
      <c r="A331" s="31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43"/>
      <c r="N331" s="4"/>
      <c r="O331" s="4"/>
      <c r="P331" s="4"/>
      <c r="Q331" s="4"/>
      <c r="R331" s="4"/>
      <c r="S331" s="4"/>
      <c r="T331" s="4"/>
    </row>
    <row r="332" spans="1:20" ht="15.75" hidden="1" customHeight="1" thickBot="1" x14ac:dyDescent="0.3">
      <c r="A332" s="3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43"/>
      <c r="N332" s="4"/>
      <c r="O332" s="4"/>
      <c r="P332" s="4"/>
      <c r="Q332" s="4"/>
      <c r="R332" s="4"/>
      <c r="S332" s="4"/>
      <c r="T332" s="4"/>
    </row>
    <row r="333" spans="1:20" ht="15.75" customHeight="1" x14ac:dyDescent="0.25">
      <c r="A333" s="4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43"/>
      <c r="N333" s="4"/>
      <c r="O333" s="4"/>
      <c r="P333" s="4"/>
      <c r="Q333" s="4"/>
      <c r="R333" s="4"/>
      <c r="S333" s="4"/>
      <c r="T333" s="4"/>
    </row>
    <row r="334" spans="1:20" x14ac:dyDescent="0.25">
      <c r="A334" s="3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43"/>
      <c r="N334" s="4"/>
      <c r="O334" s="4"/>
      <c r="P334" s="4"/>
      <c r="Q334" s="4"/>
      <c r="R334" s="4"/>
      <c r="S334" s="4"/>
      <c r="T334" s="4"/>
    </row>
    <row r="335" spans="1:20" x14ac:dyDescent="0.25">
      <c r="A335" s="3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43"/>
      <c r="N335" s="4"/>
      <c r="O335" s="4"/>
      <c r="P335" s="4"/>
      <c r="Q335" s="4"/>
      <c r="R335" s="4"/>
      <c r="S335" s="4"/>
      <c r="T335" s="4"/>
    </row>
    <row r="336" spans="1:20" x14ac:dyDescent="0.25">
      <c r="A336" s="3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43"/>
      <c r="N336" s="4"/>
      <c r="O336" s="4"/>
      <c r="P336" s="4"/>
      <c r="Q336" s="4"/>
      <c r="R336" s="4"/>
      <c r="S336" s="4"/>
      <c r="T336" s="4"/>
    </row>
    <row r="337" spans="1:20" x14ac:dyDescent="0.25">
      <c r="A337" s="3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43"/>
      <c r="N337" s="4"/>
      <c r="O337" s="4"/>
      <c r="P337" s="4"/>
      <c r="Q337" s="4"/>
      <c r="R337" s="4"/>
      <c r="S337" s="4"/>
      <c r="T337" s="4"/>
    </row>
    <row r="338" spans="1:20" ht="37.5" customHeight="1" x14ac:dyDescent="0.25">
      <c r="A338" s="3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43"/>
      <c r="N338" s="4"/>
      <c r="O338" s="4"/>
      <c r="P338" s="4"/>
      <c r="Q338" s="4"/>
      <c r="R338" s="4"/>
      <c r="S338" s="4"/>
      <c r="T338" s="4"/>
    </row>
    <row r="339" spans="1:20" x14ac:dyDescent="0.25">
      <c r="A339" s="4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43"/>
      <c r="N339" s="4"/>
      <c r="O339" s="4"/>
      <c r="P339" s="4"/>
      <c r="Q339" s="4"/>
      <c r="R339" s="4"/>
      <c r="S339" s="4"/>
      <c r="T339" s="4"/>
    </row>
    <row r="340" spans="1:20" x14ac:dyDescent="0.25">
      <c r="A340" s="3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43"/>
      <c r="N340" s="4"/>
      <c r="O340" s="4"/>
      <c r="P340" s="4"/>
      <c r="Q340" s="4"/>
      <c r="R340" s="4"/>
      <c r="S340" s="4"/>
      <c r="T340" s="4"/>
    </row>
    <row r="341" spans="1:20" x14ac:dyDescent="0.25">
      <c r="A341" s="3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43"/>
      <c r="N341" s="4"/>
      <c r="O341" s="4"/>
      <c r="P341" s="4"/>
      <c r="Q341" s="4"/>
      <c r="R341" s="4"/>
      <c r="S341" s="4"/>
      <c r="T341" s="4"/>
    </row>
    <row r="342" spans="1:20" x14ac:dyDescent="0.25">
      <c r="A342" s="3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43"/>
      <c r="N342" s="4"/>
      <c r="O342" s="4"/>
      <c r="P342" s="4"/>
      <c r="Q342" s="4"/>
      <c r="R342" s="4"/>
      <c r="S342" s="4"/>
      <c r="T342" s="4"/>
    </row>
    <row r="343" spans="1:20" ht="30" customHeight="1" x14ac:dyDescent="0.25">
      <c r="A343" s="3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43"/>
      <c r="N343" s="4"/>
      <c r="O343" s="4"/>
      <c r="P343" s="4"/>
      <c r="Q343" s="4"/>
      <c r="R343" s="4"/>
      <c r="S343" s="4"/>
      <c r="T343" s="4"/>
    </row>
    <row r="344" spans="1:20" x14ac:dyDescent="0.25">
      <c r="A344" s="42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43"/>
      <c r="N344" s="4"/>
      <c r="O344" s="4"/>
      <c r="P344" s="4"/>
      <c r="Q344" s="4"/>
      <c r="R344" s="4"/>
      <c r="S344" s="4"/>
      <c r="T344" s="4"/>
    </row>
    <row r="345" spans="1:20" x14ac:dyDescent="0.25">
      <c r="A345" s="3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43"/>
      <c r="N345" s="4"/>
      <c r="O345" s="4"/>
      <c r="P345" s="4"/>
      <c r="Q345" s="4"/>
      <c r="R345" s="4"/>
      <c r="S345" s="4"/>
      <c r="T345" s="4"/>
    </row>
    <row r="346" spans="1:20" x14ac:dyDescent="0.25">
      <c r="A346" s="3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43"/>
      <c r="N346" s="4"/>
      <c r="O346" s="4"/>
      <c r="P346" s="4"/>
      <c r="Q346" s="4"/>
      <c r="R346" s="4"/>
      <c r="S346" s="4"/>
      <c r="T346" s="4"/>
    </row>
    <row r="347" spans="1:20" x14ac:dyDescent="0.25">
      <c r="A347" s="42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43"/>
      <c r="N347" s="4"/>
      <c r="O347" s="4"/>
      <c r="P347" s="4"/>
      <c r="Q347" s="4"/>
      <c r="R347" s="4"/>
      <c r="S347" s="4"/>
      <c r="T347" s="4"/>
    </row>
    <row r="348" spans="1:20" x14ac:dyDescent="0.25">
      <c r="A348" s="3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43"/>
      <c r="N348" s="4"/>
      <c r="O348" s="4"/>
      <c r="P348" s="4"/>
      <c r="Q348" s="4"/>
      <c r="R348" s="4"/>
      <c r="S348" s="4"/>
      <c r="T348" s="4"/>
    </row>
    <row r="349" spans="1:20" x14ac:dyDescent="0.25">
      <c r="A349" s="42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43"/>
      <c r="N349" s="4"/>
      <c r="O349" s="4"/>
      <c r="P349" s="4"/>
      <c r="Q349" s="4"/>
      <c r="R349" s="4"/>
      <c r="S349" s="4"/>
      <c r="T349" s="4"/>
    </row>
    <row r="350" spans="1:20" x14ac:dyDescent="0.25">
      <c r="A350" s="3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43"/>
      <c r="N350" s="4"/>
      <c r="O350" s="4"/>
      <c r="P350" s="4"/>
      <c r="Q350" s="4"/>
      <c r="R350" s="4"/>
      <c r="S350" s="4"/>
      <c r="T350" s="4"/>
    </row>
    <row r="351" spans="1:20" x14ac:dyDescent="0.25">
      <c r="A351" s="42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43"/>
      <c r="N351" s="4"/>
      <c r="O351" s="4"/>
      <c r="P351" s="4"/>
      <c r="Q351" s="4"/>
      <c r="R351" s="4"/>
      <c r="S351" s="4"/>
      <c r="T351" s="4"/>
    </row>
    <row r="352" spans="1:20" x14ac:dyDescent="0.25">
      <c r="A352" s="3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43"/>
      <c r="N352" s="4"/>
      <c r="O352" s="4"/>
      <c r="P352" s="4"/>
      <c r="Q352" s="4"/>
      <c r="R352" s="4"/>
      <c r="S352" s="4"/>
      <c r="T352" s="4"/>
    </row>
    <row r="353" spans="1:20" ht="15.75" thickBot="1" x14ac:dyDescent="0.3">
      <c r="A353" s="3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43"/>
      <c r="N353" s="4"/>
      <c r="O353" s="4"/>
      <c r="P353" s="4"/>
      <c r="Q353" s="4"/>
      <c r="R353" s="4"/>
      <c r="S353" s="4"/>
      <c r="T353" s="4"/>
    </row>
    <row r="354" spans="1:20" ht="16.5" thickBot="1" x14ac:dyDescent="0.3">
      <c r="A354" s="31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43"/>
      <c r="N354" s="4"/>
      <c r="O354" s="4"/>
      <c r="P354" s="4"/>
    </row>
    <row r="355" spans="1:20" x14ac:dyDescent="0.25">
      <c r="A355" s="3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43"/>
      <c r="N355" s="4"/>
      <c r="O355" s="4"/>
      <c r="P355" s="4"/>
    </row>
    <row r="356" spans="1:20" x14ac:dyDescent="0.25">
      <c r="A356" s="3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43"/>
      <c r="N356" s="4"/>
      <c r="O356" s="4"/>
      <c r="P356" s="4"/>
    </row>
    <row r="357" spans="1:20" x14ac:dyDescent="0.25">
      <c r="A357" s="3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43"/>
      <c r="N357" s="4"/>
      <c r="O357" s="4"/>
      <c r="P357" s="4"/>
    </row>
    <row r="358" spans="1:20" x14ac:dyDescent="0.25">
      <c r="A358" s="3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43"/>
      <c r="N358" s="4"/>
      <c r="O358" s="4"/>
      <c r="P358" s="4"/>
    </row>
    <row r="359" spans="1:20" ht="17.25" customHeight="1" x14ac:dyDescent="0.25">
      <c r="A359" s="3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43"/>
      <c r="N359" s="4"/>
      <c r="O359" s="4"/>
      <c r="P359" s="4"/>
    </row>
    <row r="360" spans="1:20" ht="18" customHeight="1" thickBot="1" x14ac:dyDescent="0.3">
      <c r="A360" s="3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43"/>
      <c r="N360" s="4"/>
    </row>
    <row r="361" spans="1:20" ht="63.75" customHeight="1" thickBot="1" x14ac:dyDescent="0.3">
      <c r="A361" s="31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43"/>
    </row>
    <row r="362" spans="1:20" x14ac:dyDescent="0.25">
      <c r="A362" s="4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43"/>
    </row>
    <row r="363" spans="1:20" x14ac:dyDescent="0.25">
      <c r="A363" s="42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43"/>
    </row>
    <row r="364" spans="1:20" x14ac:dyDescent="0.25">
      <c r="A364" s="42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43"/>
    </row>
    <row r="365" spans="1:20" x14ac:dyDescent="0.25">
      <c r="A365" s="3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43"/>
    </row>
    <row r="366" spans="1:20" x14ac:dyDescent="0.25">
      <c r="A366" s="4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43"/>
    </row>
    <row r="367" spans="1:20" x14ac:dyDescent="0.25">
      <c r="A367" s="3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43"/>
    </row>
    <row r="368" spans="1:20" x14ac:dyDescent="0.25">
      <c r="A368" s="3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43"/>
    </row>
    <row r="369" spans="1:14" x14ac:dyDescent="0.25">
      <c r="A369" s="3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43"/>
    </row>
    <row r="370" spans="1:14" x14ac:dyDescent="0.25">
      <c r="A370" s="3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43"/>
    </row>
    <row r="371" spans="1:14" x14ac:dyDescent="0.25">
      <c r="A371" s="3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43"/>
    </row>
    <row r="372" spans="1:14" x14ac:dyDescent="0.25">
      <c r="A372" s="3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43"/>
    </row>
    <row r="373" spans="1:14" x14ac:dyDescent="0.25">
      <c r="A373" s="3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43"/>
    </row>
    <row r="374" spans="1:14" x14ac:dyDescent="0.25">
      <c r="A374" s="4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43"/>
    </row>
    <row r="375" spans="1:14" x14ac:dyDescent="0.25">
      <c r="A375" s="3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43"/>
      <c r="N375" s="9"/>
    </row>
    <row r="376" spans="1:14" x14ac:dyDescent="0.25">
      <c r="A376" s="3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43"/>
      <c r="N376" s="9"/>
    </row>
    <row r="377" spans="1:14" s="10" customFormat="1" x14ac:dyDescent="0.2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3"/>
      <c r="N377" s="9"/>
    </row>
    <row r="378" spans="1:14" s="10" customFormat="1" x14ac:dyDescent="0.2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3"/>
      <c r="N378" s="9"/>
    </row>
    <row r="379" spans="1:14" x14ac:dyDescent="0.25">
      <c r="A379" s="42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43"/>
      <c r="N379" s="9"/>
    </row>
    <row r="380" spans="1:14" x14ac:dyDescent="0.25">
      <c r="A380" s="3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43"/>
      <c r="N380" s="9"/>
    </row>
    <row r="381" spans="1:14" x14ac:dyDescent="0.25">
      <c r="A381" s="3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43"/>
      <c r="N381" s="9"/>
    </row>
    <row r="382" spans="1:14" x14ac:dyDescent="0.25">
      <c r="A382" s="3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43"/>
    </row>
    <row r="383" spans="1:14" x14ac:dyDescent="0.25">
      <c r="A383" s="3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43"/>
    </row>
    <row r="384" spans="1:14" x14ac:dyDescent="0.25">
      <c r="A384" s="3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43"/>
    </row>
    <row r="385" spans="1:13" x14ac:dyDescent="0.25">
      <c r="A385" s="3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43"/>
    </row>
    <row r="386" spans="1:13" x14ac:dyDescent="0.25">
      <c r="A386" s="3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43"/>
    </row>
    <row r="387" spans="1:13" x14ac:dyDescent="0.25">
      <c r="A387" s="42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43"/>
    </row>
    <row r="388" spans="1:13" x14ac:dyDescent="0.25">
      <c r="A388" s="3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43"/>
    </row>
    <row r="389" spans="1:13" x14ac:dyDescent="0.25">
      <c r="A389" s="3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43"/>
    </row>
    <row r="390" spans="1:13" x14ac:dyDescent="0.25">
      <c r="A390" s="3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43"/>
    </row>
    <row r="391" spans="1:13" x14ac:dyDescent="0.25">
      <c r="A391" s="3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43"/>
    </row>
    <row r="392" spans="1:13" x14ac:dyDescent="0.25">
      <c r="A392" s="3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43"/>
    </row>
    <row r="393" spans="1:13" x14ac:dyDescent="0.25">
      <c r="A393" s="42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43"/>
    </row>
    <row r="394" spans="1:13" x14ac:dyDescent="0.25">
      <c r="A394" s="3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43"/>
    </row>
    <row r="395" spans="1:13" x14ac:dyDescent="0.25">
      <c r="A395" s="3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43"/>
    </row>
    <row r="396" spans="1:13" x14ac:dyDescent="0.25">
      <c r="A396" s="3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43"/>
    </row>
    <row r="397" spans="1:13" x14ac:dyDescent="0.25">
      <c r="A397" s="3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43"/>
    </row>
    <row r="398" spans="1:13" x14ac:dyDescent="0.25">
      <c r="A398" s="3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43"/>
    </row>
    <row r="399" spans="1:13" x14ac:dyDescent="0.25">
      <c r="A399" s="3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43"/>
    </row>
    <row r="400" spans="1:13" x14ac:dyDescent="0.25">
      <c r="A400" s="3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43"/>
    </row>
    <row r="401" spans="1:18" x14ac:dyDescent="0.25">
      <c r="A401" s="3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43"/>
    </row>
    <row r="402" spans="1:18" x14ac:dyDescent="0.25">
      <c r="A402" s="3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43"/>
    </row>
    <row r="403" spans="1:18" x14ac:dyDescent="0.25">
      <c r="A403" s="3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43"/>
    </row>
    <row r="404" spans="1:18" x14ac:dyDescent="0.25">
      <c r="A404" s="42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43"/>
    </row>
    <row r="405" spans="1:18" x14ac:dyDescent="0.25">
      <c r="A405" s="3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43"/>
    </row>
    <row r="406" spans="1:18" x14ac:dyDescent="0.25">
      <c r="A406" s="3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43"/>
    </row>
    <row r="407" spans="1:18" x14ac:dyDescent="0.25">
      <c r="A407" s="3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43"/>
    </row>
    <row r="408" spans="1:18" x14ac:dyDescent="0.25">
      <c r="A408" s="3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43"/>
    </row>
    <row r="409" spans="1:18" x14ac:dyDescent="0.2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8" x14ac:dyDescent="0.2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8" x14ac:dyDescent="0.25">
      <c r="B411" s="149"/>
      <c r="C411" s="149"/>
      <c r="D411" s="149"/>
      <c r="E411" s="150"/>
      <c r="F411" s="150"/>
      <c r="G411" s="150"/>
      <c r="H411" s="150"/>
      <c r="I411" s="150"/>
      <c r="J411" s="150"/>
      <c r="K411" s="150"/>
      <c r="L411" s="150"/>
    </row>
    <row r="412" spans="1:18" x14ac:dyDescent="0.25">
      <c r="B412" s="149"/>
      <c r="C412" s="149"/>
      <c r="D412" s="149"/>
      <c r="E412" s="150"/>
      <c r="F412" s="150"/>
      <c r="G412" s="150"/>
      <c r="H412" s="150"/>
      <c r="I412" s="150"/>
      <c r="J412" s="150"/>
      <c r="K412" s="150"/>
      <c r="L412" s="150"/>
    </row>
    <row r="413" spans="1:18" x14ac:dyDescent="0.25">
      <c r="B413" s="149"/>
      <c r="C413" s="149"/>
      <c r="D413" s="149"/>
      <c r="E413" s="150"/>
      <c r="F413" s="150"/>
      <c r="G413" s="150"/>
      <c r="H413" s="150"/>
      <c r="I413" s="150"/>
      <c r="J413" s="150"/>
      <c r="K413" s="150"/>
      <c r="L413" s="150"/>
      <c r="P413" s="149"/>
      <c r="Q413" s="149"/>
      <c r="R413" s="149"/>
    </row>
    <row r="414" spans="1:18" x14ac:dyDescent="0.25">
      <c r="B414" s="149"/>
      <c r="C414" s="149"/>
      <c r="D414" s="149"/>
      <c r="E414" s="150"/>
      <c r="F414" s="150"/>
      <c r="G414" s="150"/>
      <c r="H414" s="150"/>
      <c r="I414" s="150"/>
      <c r="J414" s="150"/>
      <c r="K414" s="150"/>
      <c r="L414" s="150"/>
    </row>
    <row r="415" spans="1:18" x14ac:dyDescent="0.2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8" x14ac:dyDescent="0.2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2:12" x14ac:dyDescent="0.2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2:12" x14ac:dyDescent="0.2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2:12" x14ac:dyDescent="0.2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2:12" x14ac:dyDescent="0.2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2:12" x14ac:dyDescent="0.2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2:12" x14ac:dyDescent="0.2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2:12" x14ac:dyDescent="0.2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2:12" x14ac:dyDescent="0.2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2:12" x14ac:dyDescent="0.2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2:12" x14ac:dyDescent="0.2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2:12" x14ac:dyDescent="0.2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2:12" x14ac:dyDescent="0.2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2:12" x14ac:dyDescent="0.2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2:12" x14ac:dyDescent="0.2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2:12" x14ac:dyDescent="0.2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2:12" x14ac:dyDescent="0.2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2:12" x14ac:dyDescent="0.2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2:12" x14ac:dyDescent="0.2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2:12" x14ac:dyDescent="0.2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2:12" x14ac:dyDescent="0.2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2:12" x14ac:dyDescent="0.2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2:12" x14ac:dyDescent="0.2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2:12" x14ac:dyDescent="0.2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2:12" x14ac:dyDescent="0.2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2:12" x14ac:dyDescent="0.2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2:12" x14ac:dyDescent="0.2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2:12" x14ac:dyDescent="0.2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2:12" x14ac:dyDescent="0.2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2:12" x14ac:dyDescent="0.2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2:12" x14ac:dyDescent="0.2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2:12" x14ac:dyDescent="0.2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2:12" x14ac:dyDescent="0.2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2:12" x14ac:dyDescent="0.2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2:12" x14ac:dyDescent="0.2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2:12" x14ac:dyDescent="0.2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2:12" x14ac:dyDescent="0.2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2:12" x14ac:dyDescent="0.2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2:12" x14ac:dyDescent="0.2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2:12" x14ac:dyDescent="0.2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2:12" x14ac:dyDescent="0.2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2:12" x14ac:dyDescent="0.2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2:12" x14ac:dyDescent="0.2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2:12" x14ac:dyDescent="0.2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2:12" x14ac:dyDescent="0.2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2:12" x14ac:dyDescent="0.2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2:12" x14ac:dyDescent="0.2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2:12" x14ac:dyDescent="0.2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x14ac:dyDescent="0.25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2:12" x14ac:dyDescent="0.25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2" x14ac:dyDescent="0.25"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2" x14ac:dyDescent="0.25"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2" x14ac:dyDescent="0.25"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2" x14ac:dyDescent="0.25"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2" x14ac:dyDescent="0.25"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2" x14ac:dyDescent="0.2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2:12" x14ac:dyDescent="0.25"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2:12" x14ac:dyDescent="0.25"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2:12" x14ac:dyDescent="0.25"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2:12" x14ac:dyDescent="0.25"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2:12" x14ac:dyDescent="0.25"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2:12" x14ac:dyDescent="0.25"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2:12" x14ac:dyDescent="0.25"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2:12" x14ac:dyDescent="0.25"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2:12" x14ac:dyDescent="0.25"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2:12" x14ac:dyDescent="0.25"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2:12" x14ac:dyDescent="0.25"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2:12" x14ac:dyDescent="0.25"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2:12" x14ac:dyDescent="0.25"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2:12" x14ac:dyDescent="0.25"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2:12" x14ac:dyDescent="0.25"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2:12" x14ac:dyDescent="0.25"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2:12" x14ac:dyDescent="0.25"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2:12" x14ac:dyDescent="0.25"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2:12" x14ac:dyDescent="0.25"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2:12" x14ac:dyDescent="0.25"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2:12" x14ac:dyDescent="0.25"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2:12" x14ac:dyDescent="0.25"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2:12" x14ac:dyDescent="0.25"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2:12" x14ac:dyDescent="0.25"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2:12" x14ac:dyDescent="0.25"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2:12" x14ac:dyDescent="0.25"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2:12" x14ac:dyDescent="0.25"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2:12" x14ac:dyDescent="0.25"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2:12" x14ac:dyDescent="0.25"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2:12" x14ac:dyDescent="0.25"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2:12" x14ac:dyDescent="0.25"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2:12" x14ac:dyDescent="0.25"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2:12" x14ac:dyDescent="0.25"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2:12" x14ac:dyDescent="0.25"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2:12" x14ac:dyDescent="0.25"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2:12" x14ac:dyDescent="0.25"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2:12" x14ac:dyDescent="0.25"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2:12" x14ac:dyDescent="0.25"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2:12" x14ac:dyDescent="0.25"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2:12" x14ac:dyDescent="0.25"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2:12" x14ac:dyDescent="0.25"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2:12" x14ac:dyDescent="0.25"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2:12" x14ac:dyDescent="0.25"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2:12" x14ac:dyDescent="0.25"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2:12" x14ac:dyDescent="0.25"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2:12" x14ac:dyDescent="0.25"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2:12" x14ac:dyDescent="0.25"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2:12" x14ac:dyDescent="0.25"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2:12" x14ac:dyDescent="0.25"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2:12" x14ac:dyDescent="0.25"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2:12" x14ac:dyDescent="0.25"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2:12" x14ac:dyDescent="0.25"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2:12" x14ac:dyDescent="0.25"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2:12" x14ac:dyDescent="0.25"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2:12" x14ac:dyDescent="0.25"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2:12" x14ac:dyDescent="0.25"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2:12" x14ac:dyDescent="0.25"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2:12" x14ac:dyDescent="0.25"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2:12" x14ac:dyDescent="0.25"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2:12" x14ac:dyDescent="0.25"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2:12" x14ac:dyDescent="0.25"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2:12" x14ac:dyDescent="0.25"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2:12" x14ac:dyDescent="0.25"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2:12" x14ac:dyDescent="0.25"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2:12" x14ac:dyDescent="0.25"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2:12" x14ac:dyDescent="0.25"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2:12" x14ac:dyDescent="0.25"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2:12" x14ac:dyDescent="0.25"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2:12" x14ac:dyDescent="0.25"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2:12" x14ac:dyDescent="0.25"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x14ac:dyDescent="0.25"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2:12" x14ac:dyDescent="0.25"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x14ac:dyDescent="0.25"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2" x14ac:dyDescent="0.25"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2" x14ac:dyDescent="0.25"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2" x14ac:dyDescent="0.25"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2" x14ac:dyDescent="0.25"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2" x14ac:dyDescent="0.2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2:12" x14ac:dyDescent="0.25"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2:12" x14ac:dyDescent="0.25"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2:12" x14ac:dyDescent="0.25"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2:12" x14ac:dyDescent="0.25"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2:12" x14ac:dyDescent="0.25"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2:12" x14ac:dyDescent="0.25"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2:12" x14ac:dyDescent="0.25"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2:12" x14ac:dyDescent="0.25"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2:12" x14ac:dyDescent="0.25"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2:12" x14ac:dyDescent="0.25"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2:12" x14ac:dyDescent="0.25"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2:12" x14ac:dyDescent="0.25"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2:12" x14ac:dyDescent="0.25"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2:12" x14ac:dyDescent="0.25"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2:12" x14ac:dyDescent="0.25"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2:12" x14ac:dyDescent="0.25"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2:12" x14ac:dyDescent="0.25"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2:12" x14ac:dyDescent="0.25"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2:12" x14ac:dyDescent="0.25"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2:12" x14ac:dyDescent="0.25"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2:12" x14ac:dyDescent="0.25"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2:12" x14ac:dyDescent="0.25"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2:12" x14ac:dyDescent="0.25"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2:12" x14ac:dyDescent="0.25"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2:12" x14ac:dyDescent="0.25"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2:12" x14ac:dyDescent="0.25"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2:12" x14ac:dyDescent="0.25"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2:12" x14ac:dyDescent="0.25"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2:12" x14ac:dyDescent="0.25"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2:12" x14ac:dyDescent="0.25"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2:12" x14ac:dyDescent="0.25"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2:12" x14ac:dyDescent="0.25"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2:12" x14ac:dyDescent="0.25"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2:12" x14ac:dyDescent="0.25"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2:12" x14ac:dyDescent="0.25"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2:12" x14ac:dyDescent="0.25"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2:12" x14ac:dyDescent="0.25"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2:12" x14ac:dyDescent="0.25"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2:12" x14ac:dyDescent="0.25"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2:12" x14ac:dyDescent="0.25"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2:12" x14ac:dyDescent="0.25"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2:12" x14ac:dyDescent="0.25"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2:12" x14ac:dyDescent="0.25"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2:12" x14ac:dyDescent="0.25"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2:12" x14ac:dyDescent="0.25"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2:12" x14ac:dyDescent="0.25"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2:12" x14ac:dyDescent="0.25"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2:12" x14ac:dyDescent="0.25"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2:12" x14ac:dyDescent="0.25"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2:12" x14ac:dyDescent="0.25"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2:12" x14ac:dyDescent="0.25"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2:12" x14ac:dyDescent="0.25"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2:12" x14ac:dyDescent="0.25"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2:12" x14ac:dyDescent="0.25"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2:12" x14ac:dyDescent="0.25"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2:12" x14ac:dyDescent="0.25"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2:12" x14ac:dyDescent="0.25"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2:12" x14ac:dyDescent="0.25"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2:12" x14ac:dyDescent="0.25"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2:12" x14ac:dyDescent="0.25"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2:12" x14ac:dyDescent="0.25"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2:12" x14ac:dyDescent="0.25"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2:12" x14ac:dyDescent="0.25"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</sheetData>
  <mergeCells count="454">
    <mergeCell ref="I99:J99"/>
    <mergeCell ref="B116:D116"/>
    <mergeCell ref="I104:J104"/>
    <mergeCell ref="H128:I128"/>
    <mergeCell ref="B108:D108"/>
    <mergeCell ref="B111:D111"/>
    <mergeCell ref="E125:F125"/>
    <mergeCell ref="H125:I125"/>
    <mergeCell ref="E126:F126"/>
    <mergeCell ref="H126:I126"/>
    <mergeCell ref="E127:F127"/>
    <mergeCell ref="H127:I127"/>
    <mergeCell ref="I116:J116"/>
    <mergeCell ref="B114:D114"/>
    <mergeCell ref="H122:I122"/>
    <mergeCell ref="E122:F122"/>
    <mergeCell ref="E120:F120"/>
    <mergeCell ref="I111:J111"/>
    <mergeCell ref="E112:F112"/>
    <mergeCell ref="I112:J112"/>
    <mergeCell ref="B100:D100"/>
    <mergeCell ref="E100:F100"/>
    <mergeCell ref="I100:J100"/>
    <mergeCell ref="E115:F115"/>
    <mergeCell ref="E116:F116"/>
    <mergeCell ref="E117:F117"/>
    <mergeCell ref="B109:D109"/>
    <mergeCell ref="E109:F109"/>
    <mergeCell ref="I109:J109"/>
    <mergeCell ref="I105:J105"/>
    <mergeCell ref="B101:D101"/>
    <mergeCell ref="B102:D102"/>
    <mergeCell ref="B115:D115"/>
    <mergeCell ref="O308:P308"/>
    <mergeCell ref="O296:P296"/>
    <mergeCell ref="O297:P297"/>
    <mergeCell ref="O292:P292"/>
    <mergeCell ref="O309:P309"/>
    <mergeCell ref="O310:P310"/>
    <mergeCell ref="E119:L119"/>
    <mergeCell ref="O311:P311"/>
    <mergeCell ref="O283:P283"/>
    <mergeCell ref="O284:P284"/>
    <mergeCell ref="O285:P285"/>
    <mergeCell ref="O286:P286"/>
    <mergeCell ref="O287:P287"/>
    <mergeCell ref="O303:P303"/>
    <mergeCell ref="O304:P304"/>
    <mergeCell ref="O305:P305"/>
    <mergeCell ref="O306:P306"/>
    <mergeCell ref="O307:P307"/>
    <mergeCell ref="O298:P298"/>
    <mergeCell ref="O299:P299"/>
    <mergeCell ref="O300:P300"/>
    <mergeCell ref="O301:P301"/>
    <mergeCell ref="O302:P302"/>
    <mergeCell ref="O293:P293"/>
    <mergeCell ref="B87:D87"/>
    <mergeCell ref="B36:D36"/>
    <mergeCell ref="B37:D37"/>
    <mergeCell ref="B60:D60"/>
    <mergeCell ref="E133:F133"/>
    <mergeCell ref="H133:I133"/>
    <mergeCell ref="E139:F139"/>
    <mergeCell ref="H139:I139"/>
    <mergeCell ref="E134:F134"/>
    <mergeCell ref="H134:I134"/>
    <mergeCell ref="E135:F135"/>
    <mergeCell ref="H135:I135"/>
    <mergeCell ref="E136:F136"/>
    <mergeCell ref="H138:I138"/>
    <mergeCell ref="E129:F129"/>
    <mergeCell ref="H129:I129"/>
    <mergeCell ref="E130:F130"/>
    <mergeCell ref="H130:I130"/>
    <mergeCell ref="E131:F131"/>
    <mergeCell ref="H131:I131"/>
    <mergeCell ref="I98:J98"/>
    <mergeCell ref="B110:D110"/>
    <mergeCell ref="E110:F110"/>
    <mergeCell ref="I110:J110"/>
    <mergeCell ref="B82:D82"/>
    <mergeCell ref="B81:D81"/>
    <mergeCell ref="B33:D33"/>
    <mergeCell ref="E106:F106"/>
    <mergeCell ref="E107:F107"/>
    <mergeCell ref="E96:F96"/>
    <mergeCell ref="E108:F108"/>
    <mergeCell ref="E111:F111"/>
    <mergeCell ref="B97:D97"/>
    <mergeCell ref="E103:F103"/>
    <mergeCell ref="E101:F101"/>
    <mergeCell ref="E102:F102"/>
    <mergeCell ref="B75:D75"/>
    <mergeCell ref="B103:D103"/>
    <mergeCell ref="B96:D96"/>
    <mergeCell ref="B98:D98"/>
    <mergeCell ref="B99:D99"/>
    <mergeCell ref="E61:F61"/>
    <mergeCell ref="E51:F51"/>
    <mergeCell ref="E89:F89"/>
    <mergeCell ref="E74:F74"/>
    <mergeCell ref="B80:D80"/>
    <mergeCell ref="E82:F82"/>
    <mergeCell ref="B57:D57"/>
    <mergeCell ref="I108:J108"/>
    <mergeCell ref="B104:D104"/>
    <mergeCell ref="B105:D105"/>
    <mergeCell ref="B106:D106"/>
    <mergeCell ref="B107:D107"/>
    <mergeCell ref="O295:P295"/>
    <mergeCell ref="O288:P288"/>
    <mergeCell ref="B150:D150"/>
    <mergeCell ref="O291:P291"/>
    <mergeCell ref="O281:P281"/>
    <mergeCell ref="O282:P282"/>
    <mergeCell ref="O289:P289"/>
    <mergeCell ref="I150:J150"/>
    <mergeCell ref="B151:D151"/>
    <mergeCell ref="B121:D121"/>
    <mergeCell ref="I121:J121"/>
    <mergeCell ref="E104:F104"/>
    <mergeCell ref="E105:F105"/>
    <mergeCell ref="O290:P290"/>
    <mergeCell ref="B141:D141"/>
    <mergeCell ref="I141:J141"/>
    <mergeCell ref="B142:D142"/>
    <mergeCell ref="I144:J144"/>
    <mergeCell ref="O294:P294"/>
    <mergeCell ref="B92:D92"/>
    <mergeCell ref="B93:D93"/>
    <mergeCell ref="B24:D24"/>
    <mergeCell ref="B25:D25"/>
    <mergeCell ref="B20:D20"/>
    <mergeCell ref="B26:D26"/>
    <mergeCell ref="B34:D34"/>
    <mergeCell ref="B58:D58"/>
    <mergeCell ref="B29:D29"/>
    <mergeCell ref="B40:D40"/>
    <mergeCell ref="B71:D71"/>
    <mergeCell ref="B86:D86"/>
    <mergeCell ref="B78:D78"/>
    <mergeCell ref="B67:D67"/>
    <mergeCell ref="B85:D85"/>
    <mergeCell ref="B73:D73"/>
    <mergeCell ref="B88:D88"/>
    <mergeCell ref="B89:D89"/>
    <mergeCell ref="B90:D90"/>
    <mergeCell ref="B79:D79"/>
    <mergeCell ref="B77:D77"/>
    <mergeCell ref="I106:J106"/>
    <mergeCell ref="I107:J107"/>
    <mergeCell ref="B21:D21"/>
    <mergeCell ref="B22:D22"/>
    <mergeCell ref="B23:D23"/>
    <mergeCell ref="B27:D27"/>
    <mergeCell ref="B35:D35"/>
    <mergeCell ref="B51:D51"/>
    <mergeCell ref="B74:D74"/>
    <mergeCell ref="B28:D28"/>
    <mergeCell ref="B83:D83"/>
    <mergeCell ref="B76:D76"/>
    <mergeCell ref="B30:D30"/>
    <mergeCell ref="B31:D31"/>
    <mergeCell ref="B32:D32"/>
    <mergeCell ref="B55:D55"/>
    <mergeCell ref="B56:D56"/>
    <mergeCell ref="B44:D44"/>
    <mergeCell ref="B45:D45"/>
    <mergeCell ref="B46:D46"/>
    <mergeCell ref="B47:D47"/>
    <mergeCell ref="B48:D48"/>
    <mergeCell ref="B39:D39"/>
    <mergeCell ref="B66:D66"/>
    <mergeCell ref="B69:D69"/>
    <mergeCell ref="B62:D62"/>
    <mergeCell ref="E55:F55"/>
    <mergeCell ref="E56:F56"/>
    <mergeCell ref="E42:F42"/>
    <mergeCell ref="I58:J58"/>
    <mergeCell ref="E53:F53"/>
    <mergeCell ref="E54:F54"/>
    <mergeCell ref="I53:J53"/>
    <mergeCell ref="E58:F58"/>
    <mergeCell ref="I42:J42"/>
    <mergeCell ref="I49:J49"/>
    <mergeCell ref="E50:F50"/>
    <mergeCell ref="B49:D49"/>
    <mergeCell ref="B50:D50"/>
    <mergeCell ref="B53:D53"/>
    <mergeCell ref="B54:D54"/>
    <mergeCell ref="I29:J29"/>
    <mergeCell ref="I33:J33"/>
    <mergeCell ref="E31:F31"/>
    <mergeCell ref="E29:F29"/>
    <mergeCell ref="B41:D41"/>
    <mergeCell ref="B42:D42"/>
    <mergeCell ref="B43:D43"/>
    <mergeCell ref="B52:D52"/>
    <mergeCell ref="E34:F34"/>
    <mergeCell ref="I21:J21"/>
    <mergeCell ref="I22:J22"/>
    <mergeCell ref="I23:J23"/>
    <mergeCell ref="I27:J27"/>
    <mergeCell ref="E22:F22"/>
    <mergeCell ref="E23:F23"/>
    <mergeCell ref="E28:F28"/>
    <mergeCell ref="E24:F24"/>
    <mergeCell ref="I24:J24"/>
    <mergeCell ref="E25:F25"/>
    <mergeCell ref="B61:D61"/>
    <mergeCell ref="E30:F30"/>
    <mergeCell ref="I38:J38"/>
    <mergeCell ref="I32:J32"/>
    <mergeCell ref="I31:J31"/>
    <mergeCell ref="B38:D38"/>
    <mergeCell ref="B68:D68"/>
    <mergeCell ref="I54:J54"/>
    <mergeCell ref="I55:J55"/>
    <mergeCell ref="I56:J56"/>
    <mergeCell ref="I59:J59"/>
    <mergeCell ref="I45:J45"/>
    <mergeCell ref="I46:J46"/>
    <mergeCell ref="I47:J47"/>
    <mergeCell ref="I48:J48"/>
    <mergeCell ref="I50:J50"/>
    <mergeCell ref="B65:D65"/>
    <mergeCell ref="E65:F65"/>
    <mergeCell ref="E49:F49"/>
    <mergeCell ref="B63:D63"/>
    <mergeCell ref="B64:D64"/>
    <mergeCell ref="E64:F64"/>
    <mergeCell ref="I39:J39"/>
    <mergeCell ref="B59:D59"/>
    <mergeCell ref="I51:J51"/>
    <mergeCell ref="E52:F52"/>
    <mergeCell ref="I52:J52"/>
    <mergeCell ref="I60:J60"/>
    <mergeCell ref="I20:J20"/>
    <mergeCell ref="E44:F44"/>
    <mergeCell ref="E45:F45"/>
    <mergeCell ref="E46:F46"/>
    <mergeCell ref="E47:F47"/>
    <mergeCell ref="E48:F48"/>
    <mergeCell ref="I44:J44"/>
    <mergeCell ref="I40:J40"/>
    <mergeCell ref="E38:F38"/>
    <mergeCell ref="E39:F39"/>
    <mergeCell ref="E40:F40"/>
    <mergeCell ref="E41:F41"/>
    <mergeCell ref="E33:F33"/>
    <mergeCell ref="E36:F36"/>
    <mergeCell ref="E26:F26"/>
    <mergeCell ref="E21:F21"/>
    <mergeCell ref="E27:F27"/>
    <mergeCell ref="I25:J25"/>
    <mergeCell ref="I28:J28"/>
    <mergeCell ref="I26:J26"/>
    <mergeCell ref="I69:J69"/>
    <mergeCell ref="I71:J71"/>
    <mergeCell ref="I72:J72"/>
    <mergeCell ref="E57:F57"/>
    <mergeCell ref="E59:F59"/>
    <mergeCell ref="E60:F60"/>
    <mergeCell ref="I67:J67"/>
    <mergeCell ref="E69:F69"/>
    <mergeCell ref="E71:F71"/>
    <mergeCell ref="I64:J64"/>
    <mergeCell ref="I65:J65"/>
    <mergeCell ref="E67:F67"/>
    <mergeCell ref="I61:J61"/>
    <mergeCell ref="I62:J62"/>
    <mergeCell ref="I57:J57"/>
    <mergeCell ref="I68:J68"/>
    <mergeCell ref="E68:F68"/>
    <mergeCell ref="I77:J77"/>
    <mergeCell ref="I75:J75"/>
    <mergeCell ref="I63:J63"/>
    <mergeCell ref="E66:F66"/>
    <mergeCell ref="B11:B12"/>
    <mergeCell ref="B13:D13"/>
    <mergeCell ref="C11:D12"/>
    <mergeCell ref="I12:K12"/>
    <mergeCell ref="E11:L11"/>
    <mergeCell ref="L12:L13"/>
    <mergeCell ref="E13:F13"/>
    <mergeCell ref="I13:J13"/>
    <mergeCell ref="E20:F20"/>
    <mergeCell ref="B15:D15"/>
    <mergeCell ref="B16:D16"/>
    <mergeCell ref="B17:D17"/>
    <mergeCell ref="I14:J14"/>
    <mergeCell ref="E14:F14"/>
    <mergeCell ref="E16:F16"/>
    <mergeCell ref="E17:F17"/>
    <mergeCell ref="I34:J34"/>
    <mergeCell ref="I30:J30"/>
    <mergeCell ref="E35:F35"/>
    <mergeCell ref="I35:J35"/>
    <mergeCell ref="I15:J15"/>
    <mergeCell ref="E12:H12"/>
    <mergeCell ref="E15:F15"/>
    <mergeCell ref="B18:D18"/>
    <mergeCell ref="B19:D19"/>
    <mergeCell ref="B14:D14"/>
    <mergeCell ref="E414:L414"/>
    <mergeCell ref="B411:D411"/>
    <mergeCell ref="B412:D412"/>
    <mergeCell ref="B413:D413"/>
    <mergeCell ref="B414:D414"/>
    <mergeCell ref="B136:D136"/>
    <mergeCell ref="B137:D137"/>
    <mergeCell ref="B138:D138"/>
    <mergeCell ref="B139:D139"/>
    <mergeCell ref="B140:D140"/>
    <mergeCell ref="I140:J140"/>
    <mergeCell ref="B145:D145"/>
    <mergeCell ref="I145:J145"/>
    <mergeCell ref="B146:D146"/>
    <mergeCell ref="I146:J146"/>
    <mergeCell ref="B147:D147"/>
    <mergeCell ref="I83:J83"/>
    <mergeCell ref="I84:J84"/>
    <mergeCell ref="I147:J147"/>
    <mergeCell ref="I151:J151"/>
    <mergeCell ref="B148:D148"/>
    <mergeCell ref="I148:J148"/>
    <mergeCell ref="B149:D149"/>
    <mergeCell ref="I149:J149"/>
    <mergeCell ref="I143:J143"/>
    <mergeCell ref="B144:D144"/>
    <mergeCell ref="B134:D134"/>
    <mergeCell ref="I142:J142"/>
    <mergeCell ref="B143:D143"/>
    <mergeCell ref="I74:J74"/>
    <mergeCell ref="E88:F88"/>
    <mergeCell ref="I16:J16"/>
    <mergeCell ref="I18:J18"/>
    <mergeCell ref="I19:J19"/>
    <mergeCell ref="E32:F32"/>
    <mergeCell ref="E37:F37"/>
    <mergeCell ref="E63:F63"/>
    <mergeCell ref="I96:J96"/>
    <mergeCell ref="I66:J66"/>
    <mergeCell ref="I41:J41"/>
    <mergeCell ref="I36:J36"/>
    <mergeCell ref="I37:J37"/>
    <mergeCell ref="E78:F78"/>
    <mergeCell ref="E91:F91"/>
    <mergeCell ref="E92:F92"/>
    <mergeCell ref="E93:F93"/>
    <mergeCell ref="E83:F83"/>
    <mergeCell ref="E62:F62"/>
    <mergeCell ref="E90:F90"/>
    <mergeCell ref="E18:F18"/>
    <mergeCell ref="E19:F19"/>
    <mergeCell ref="E73:F73"/>
    <mergeCell ref="I73:J73"/>
    <mergeCell ref="P413:R413"/>
    <mergeCell ref="E411:L411"/>
    <mergeCell ref="E412:L412"/>
    <mergeCell ref="E413:L413"/>
    <mergeCell ref="B70:D70"/>
    <mergeCell ref="E70:F70"/>
    <mergeCell ref="I70:J70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91:D91"/>
    <mergeCell ref="B84:D84"/>
    <mergeCell ref="B72:D72"/>
    <mergeCell ref="E85:F85"/>
    <mergeCell ref="E76:F76"/>
    <mergeCell ref="E81:F81"/>
    <mergeCell ref="E75:F75"/>
    <mergeCell ref="E77:F77"/>
    <mergeCell ref="E98:F98"/>
    <mergeCell ref="I82:J82"/>
    <mergeCell ref="I78:J78"/>
    <mergeCell ref="I79:J79"/>
    <mergeCell ref="E80:F80"/>
    <mergeCell ref="E94:F94"/>
    <mergeCell ref="E79:F79"/>
    <mergeCell ref="I86:J86"/>
    <mergeCell ref="E97:F97"/>
    <mergeCell ref="I85:J85"/>
    <mergeCell ref="I97:J97"/>
    <mergeCell ref="E95:F95"/>
    <mergeCell ref="E84:F84"/>
    <mergeCell ref="I87:J87"/>
    <mergeCell ref="I88:J88"/>
    <mergeCell ref="I93:J93"/>
    <mergeCell ref="I94:J94"/>
    <mergeCell ref="I95:J95"/>
    <mergeCell ref="I89:J89"/>
    <mergeCell ref="I90:J90"/>
    <mergeCell ref="I91:J91"/>
    <mergeCell ref="I92:J92"/>
    <mergeCell ref="E86:F86"/>
    <mergeCell ref="E87:F87"/>
    <mergeCell ref="A202:A203"/>
    <mergeCell ref="A281:A282"/>
    <mergeCell ref="B112:D112"/>
    <mergeCell ref="B113:D113"/>
    <mergeCell ref="E113:F113"/>
    <mergeCell ref="E128:F128"/>
    <mergeCell ref="I101:J101"/>
    <mergeCell ref="I102:J102"/>
    <mergeCell ref="I103:J103"/>
    <mergeCell ref="E118:F118"/>
    <mergeCell ref="E121:F121"/>
    <mergeCell ref="E123:F123"/>
    <mergeCell ref="H123:I123"/>
    <mergeCell ref="H136:I136"/>
    <mergeCell ref="E137:F137"/>
    <mergeCell ref="H137:I137"/>
    <mergeCell ref="E138:F138"/>
    <mergeCell ref="B135:D135"/>
    <mergeCell ref="B117:D117"/>
    <mergeCell ref="B118:D118"/>
    <mergeCell ref="A115:A116"/>
    <mergeCell ref="I115:J115"/>
    <mergeCell ref="E132:F132"/>
    <mergeCell ref="H132:I132"/>
    <mergeCell ref="B2:L5"/>
    <mergeCell ref="E8:L10"/>
    <mergeCell ref="B6:L6"/>
    <mergeCell ref="B124:D124"/>
    <mergeCell ref="E124:F124"/>
    <mergeCell ref="H124:I124"/>
    <mergeCell ref="I117:J117"/>
    <mergeCell ref="I118:J118"/>
    <mergeCell ref="I114:J114"/>
    <mergeCell ref="B7:D7"/>
    <mergeCell ref="I120:J120"/>
    <mergeCell ref="E114:F114"/>
    <mergeCell ref="I113:J113"/>
    <mergeCell ref="B119:D119"/>
    <mergeCell ref="B120:D120"/>
    <mergeCell ref="B122:D122"/>
    <mergeCell ref="B123:D123"/>
    <mergeCell ref="I17:J17"/>
    <mergeCell ref="I80:J80"/>
    <mergeCell ref="I76:J76"/>
    <mergeCell ref="B94:D94"/>
    <mergeCell ref="B95:D95"/>
    <mergeCell ref="E99:F99"/>
    <mergeCell ref="E72:F72"/>
  </mergeCells>
  <pageMargins left="0.23622047244094491" right="0.15748031496062992" top="0.18" bottom="0.19685039370078741" header="0.17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opLeftCell="B10" workbookViewId="0">
      <selection activeCell="B40" sqref="A40:XFD40"/>
    </sheetView>
  </sheetViews>
  <sheetFormatPr defaultRowHeight="15" x14ac:dyDescent="0.25"/>
  <cols>
    <col min="1" max="1" width="3.42578125" hidden="1" customWidth="1"/>
    <col min="4" max="4" width="124" customWidth="1"/>
    <col min="6" max="6" width="15.28515625" customWidth="1"/>
    <col min="11" max="11" width="15.5703125" customWidth="1"/>
  </cols>
  <sheetData>
    <row r="1" spans="2:12" ht="15.75" thickBot="1" x14ac:dyDescent="0.3">
      <c r="B1" s="164" t="s">
        <v>18</v>
      </c>
      <c r="C1" s="165"/>
      <c r="D1" s="166"/>
      <c r="E1" s="156" t="s">
        <v>19</v>
      </c>
      <c r="F1" s="157"/>
      <c r="G1" s="158"/>
      <c r="H1" s="195" t="s">
        <v>21</v>
      </c>
      <c r="I1" s="196"/>
      <c r="J1" s="156" t="s">
        <v>22</v>
      </c>
      <c r="K1" s="157"/>
      <c r="L1" s="158"/>
    </row>
    <row r="2" spans="2:12" ht="23.25" thickBot="1" x14ac:dyDescent="0.3">
      <c r="B2" s="199"/>
      <c r="C2" s="200"/>
      <c r="D2" s="201"/>
      <c r="E2" s="108" t="s">
        <v>239</v>
      </c>
      <c r="F2" s="109" t="s">
        <v>240</v>
      </c>
      <c r="G2" s="108" t="s">
        <v>20</v>
      </c>
      <c r="H2" s="197"/>
      <c r="I2" s="198"/>
      <c r="J2" s="108" t="s">
        <v>408</v>
      </c>
      <c r="K2" s="108" t="s">
        <v>409</v>
      </c>
      <c r="L2" s="108" t="s">
        <v>20</v>
      </c>
    </row>
    <row r="3" spans="2:12" x14ac:dyDescent="0.25">
      <c r="B3" s="193" t="s">
        <v>403</v>
      </c>
      <c r="C3" s="194"/>
      <c r="D3" s="194"/>
      <c r="E3" s="74">
        <v>350</v>
      </c>
      <c r="F3" s="74">
        <v>650</v>
      </c>
      <c r="G3" s="74">
        <v>900</v>
      </c>
      <c r="H3" s="192">
        <v>350</v>
      </c>
      <c r="I3" s="192"/>
      <c r="J3" s="36">
        <v>350</v>
      </c>
      <c r="K3" s="36">
        <v>650</v>
      </c>
      <c r="L3" s="37">
        <v>900</v>
      </c>
    </row>
    <row r="4" spans="2:12" x14ac:dyDescent="0.25">
      <c r="B4" s="73" t="s">
        <v>23</v>
      </c>
      <c r="C4" s="71"/>
      <c r="D4" s="71"/>
      <c r="E4" s="71"/>
      <c r="F4" s="71"/>
      <c r="G4" s="71"/>
      <c r="H4" s="145"/>
      <c r="I4" s="145"/>
      <c r="J4" s="71"/>
      <c r="K4" s="71"/>
      <c r="L4" s="28"/>
    </row>
    <row r="5" spans="2:12" s="9" customFormat="1" x14ac:dyDescent="0.25">
      <c r="B5" s="139" t="s">
        <v>315</v>
      </c>
      <c r="C5" s="191"/>
      <c r="D5" s="191"/>
      <c r="E5" s="68">
        <v>1200</v>
      </c>
      <c r="F5" s="68">
        <v>1650</v>
      </c>
      <c r="G5" s="68">
        <v>2200</v>
      </c>
      <c r="H5" s="144">
        <v>1450</v>
      </c>
      <c r="I5" s="144"/>
      <c r="J5" s="68">
        <v>1450</v>
      </c>
      <c r="K5" s="68">
        <v>1850</v>
      </c>
      <c r="L5" s="30">
        <v>2300</v>
      </c>
    </row>
    <row r="6" spans="2:12" s="9" customFormat="1" x14ac:dyDescent="0.25">
      <c r="B6" s="139" t="s">
        <v>146</v>
      </c>
      <c r="C6" s="191"/>
      <c r="D6" s="191"/>
      <c r="E6" s="68">
        <v>1450</v>
      </c>
      <c r="F6" s="68">
        <v>2000</v>
      </c>
      <c r="G6" s="68"/>
      <c r="H6" s="144"/>
      <c r="I6" s="144"/>
      <c r="J6" s="68">
        <v>1650</v>
      </c>
      <c r="K6" s="68">
        <v>2200</v>
      </c>
      <c r="L6" s="30"/>
    </row>
    <row r="7" spans="2:12" s="9" customFormat="1" x14ac:dyDescent="0.25">
      <c r="B7" s="139" t="s">
        <v>322</v>
      </c>
      <c r="C7" s="191"/>
      <c r="D7" s="191"/>
      <c r="E7" s="68">
        <v>1350</v>
      </c>
      <c r="F7" s="68">
        <v>2000</v>
      </c>
      <c r="G7" s="68"/>
      <c r="H7" s="144"/>
      <c r="I7" s="144"/>
      <c r="J7" s="68">
        <v>1850</v>
      </c>
      <c r="K7" s="68">
        <v>2200</v>
      </c>
      <c r="L7" s="30"/>
    </row>
    <row r="8" spans="2:12" s="9" customFormat="1" x14ac:dyDescent="0.25">
      <c r="B8" s="139" t="s">
        <v>321</v>
      </c>
      <c r="C8" s="191"/>
      <c r="D8" s="191"/>
      <c r="E8" s="68"/>
      <c r="F8" s="68"/>
      <c r="G8" s="68"/>
      <c r="H8" s="144">
        <v>2000</v>
      </c>
      <c r="I8" s="144"/>
      <c r="J8" s="68"/>
      <c r="K8" s="68"/>
      <c r="L8" s="30"/>
    </row>
    <row r="9" spans="2:12" s="9" customFormat="1" x14ac:dyDescent="0.25">
      <c r="B9" s="139" t="s">
        <v>246</v>
      </c>
      <c r="C9" s="191"/>
      <c r="D9" s="191"/>
      <c r="E9" s="68"/>
      <c r="F9" s="68"/>
      <c r="G9" s="68"/>
      <c r="H9" s="144">
        <v>1400</v>
      </c>
      <c r="I9" s="144"/>
      <c r="J9" s="68"/>
      <c r="K9" s="68"/>
      <c r="L9" s="30"/>
    </row>
    <row r="10" spans="2:12" s="9" customFormat="1" x14ac:dyDescent="0.25">
      <c r="B10" s="139" t="s">
        <v>367</v>
      </c>
      <c r="C10" s="191"/>
      <c r="D10" s="191"/>
      <c r="E10" s="68">
        <v>1550</v>
      </c>
      <c r="F10" s="68">
        <v>2000</v>
      </c>
      <c r="G10" s="68">
        <v>2650</v>
      </c>
      <c r="H10" s="144">
        <v>2000</v>
      </c>
      <c r="I10" s="144"/>
      <c r="J10" s="68">
        <v>1650</v>
      </c>
      <c r="K10" s="68">
        <v>2200</v>
      </c>
      <c r="L10" s="30">
        <v>2750</v>
      </c>
    </row>
    <row r="11" spans="2:12" s="9" customFormat="1" x14ac:dyDescent="0.25">
      <c r="B11" s="139" t="s">
        <v>368</v>
      </c>
      <c r="C11" s="191"/>
      <c r="D11" s="191"/>
      <c r="E11" s="68">
        <v>2400</v>
      </c>
      <c r="F11" s="68">
        <v>3400</v>
      </c>
      <c r="G11" s="68">
        <v>4500</v>
      </c>
      <c r="H11" s="144">
        <v>2400</v>
      </c>
      <c r="I11" s="144"/>
      <c r="J11" s="68">
        <v>2750</v>
      </c>
      <c r="K11" s="68">
        <v>3750</v>
      </c>
      <c r="L11" s="30">
        <v>4750</v>
      </c>
    </row>
    <row r="12" spans="2:12" s="9" customFormat="1" x14ac:dyDescent="0.25">
      <c r="B12" s="139" t="s">
        <v>151</v>
      </c>
      <c r="C12" s="191"/>
      <c r="D12" s="191"/>
      <c r="E12" s="72">
        <v>3100</v>
      </c>
      <c r="F12" s="72">
        <v>3750</v>
      </c>
      <c r="G12" s="69">
        <v>4500</v>
      </c>
      <c r="H12" s="144"/>
      <c r="I12" s="144"/>
      <c r="J12" s="72">
        <v>3100</v>
      </c>
      <c r="K12" s="72">
        <v>3750</v>
      </c>
      <c r="L12" s="78">
        <v>4500</v>
      </c>
    </row>
    <row r="13" spans="2:12" s="9" customFormat="1" ht="15" customHeight="1" x14ac:dyDescent="0.25">
      <c r="B13" s="139" t="s">
        <v>369</v>
      </c>
      <c r="C13" s="191"/>
      <c r="D13" s="191"/>
      <c r="E13" s="72">
        <v>3400</v>
      </c>
      <c r="F13" s="72">
        <v>3950</v>
      </c>
      <c r="G13" s="69">
        <v>5500</v>
      </c>
      <c r="H13" s="144"/>
      <c r="I13" s="144"/>
      <c r="J13" s="72">
        <v>3400</v>
      </c>
      <c r="K13" s="72">
        <v>3950</v>
      </c>
      <c r="L13" s="78">
        <v>5500</v>
      </c>
    </row>
    <row r="14" spans="2:12" s="9" customFormat="1" x14ac:dyDescent="0.25">
      <c r="B14" s="70" t="s">
        <v>24</v>
      </c>
      <c r="C14" s="46"/>
      <c r="D14" s="75"/>
      <c r="E14" s="75"/>
      <c r="F14" s="75"/>
      <c r="G14" s="75"/>
      <c r="H14" s="144"/>
      <c r="I14" s="144"/>
      <c r="J14" s="68"/>
      <c r="K14" s="68"/>
      <c r="L14" s="30"/>
    </row>
    <row r="15" spans="2:12" s="9" customFormat="1" x14ac:dyDescent="0.25">
      <c r="B15" s="139" t="s">
        <v>317</v>
      </c>
      <c r="C15" s="191"/>
      <c r="D15" s="191"/>
      <c r="E15" s="68">
        <v>1550</v>
      </c>
      <c r="F15" s="68">
        <v>2000</v>
      </c>
      <c r="G15" s="68">
        <v>2650</v>
      </c>
      <c r="H15" s="144">
        <v>1550</v>
      </c>
      <c r="I15" s="144"/>
      <c r="J15" s="68">
        <v>1650</v>
      </c>
      <c r="K15" s="68">
        <v>2200</v>
      </c>
      <c r="L15" s="30">
        <v>2950</v>
      </c>
    </row>
    <row r="16" spans="2:12" s="9" customFormat="1" x14ac:dyDescent="0.25">
      <c r="B16" s="139" t="s">
        <v>318</v>
      </c>
      <c r="C16" s="191"/>
      <c r="D16" s="191"/>
      <c r="E16" s="68">
        <v>1450</v>
      </c>
      <c r="F16" s="72" t="s">
        <v>15</v>
      </c>
      <c r="G16" s="68"/>
      <c r="H16" s="144"/>
      <c r="I16" s="144"/>
      <c r="J16" s="68">
        <v>1450</v>
      </c>
      <c r="K16" s="72" t="s">
        <v>15</v>
      </c>
      <c r="L16" s="30"/>
    </row>
    <row r="17" spans="2:15" s="9" customFormat="1" x14ac:dyDescent="0.25">
      <c r="B17" s="139" t="s">
        <v>320</v>
      </c>
      <c r="C17" s="191"/>
      <c r="D17" s="191"/>
      <c r="E17" s="68"/>
      <c r="F17" s="72" t="s">
        <v>15</v>
      </c>
      <c r="G17" s="68"/>
      <c r="H17" s="144"/>
      <c r="I17" s="144"/>
      <c r="J17" s="68"/>
      <c r="K17" s="72" t="s">
        <v>15</v>
      </c>
      <c r="L17" s="30"/>
    </row>
    <row r="18" spans="2:15" s="9" customFormat="1" x14ac:dyDescent="0.25">
      <c r="B18" s="139" t="s">
        <v>377</v>
      </c>
      <c r="C18" s="191"/>
      <c r="D18" s="191"/>
      <c r="E18" s="68"/>
      <c r="F18" s="68"/>
      <c r="G18" s="68"/>
      <c r="H18" s="144">
        <v>2200</v>
      </c>
      <c r="I18" s="144"/>
      <c r="J18" s="68"/>
      <c r="K18" s="68"/>
      <c r="L18" s="30"/>
    </row>
    <row r="19" spans="2:15" s="9" customFormat="1" x14ac:dyDescent="0.25">
      <c r="B19" s="139" t="s">
        <v>246</v>
      </c>
      <c r="C19" s="191"/>
      <c r="D19" s="191"/>
      <c r="E19" s="75"/>
      <c r="F19" s="75"/>
      <c r="G19" s="75"/>
      <c r="H19" s="144">
        <v>1600</v>
      </c>
      <c r="I19" s="144"/>
      <c r="J19" s="68"/>
      <c r="K19" s="68"/>
      <c r="L19" s="30"/>
    </row>
    <row r="20" spans="2:15" s="9" customFormat="1" x14ac:dyDescent="0.25">
      <c r="B20" s="139" t="s">
        <v>370</v>
      </c>
      <c r="C20" s="191"/>
      <c r="D20" s="191"/>
      <c r="E20" s="68">
        <v>1650</v>
      </c>
      <c r="F20" s="68">
        <v>2300</v>
      </c>
      <c r="G20" s="68">
        <v>2950</v>
      </c>
      <c r="H20" s="144">
        <v>2300</v>
      </c>
      <c r="I20" s="144"/>
      <c r="J20" s="68">
        <v>1850</v>
      </c>
      <c r="K20" s="68">
        <v>2300</v>
      </c>
      <c r="L20" s="30">
        <v>3100</v>
      </c>
    </row>
    <row r="21" spans="2:15" s="9" customFormat="1" x14ac:dyDescent="0.25">
      <c r="B21" s="139" t="s">
        <v>151</v>
      </c>
      <c r="C21" s="191"/>
      <c r="D21" s="191"/>
      <c r="E21" s="72">
        <v>3400</v>
      </c>
      <c r="F21" s="72">
        <v>3950</v>
      </c>
      <c r="G21" s="69">
        <v>5500</v>
      </c>
      <c r="H21" s="148"/>
      <c r="I21" s="148"/>
      <c r="J21" s="72">
        <v>3400</v>
      </c>
      <c r="K21" s="72">
        <v>3950</v>
      </c>
      <c r="L21" s="30">
        <v>3400</v>
      </c>
    </row>
    <row r="22" spans="2:15" s="9" customFormat="1" x14ac:dyDescent="0.25">
      <c r="B22" s="139" t="s">
        <v>369</v>
      </c>
      <c r="C22" s="191"/>
      <c r="D22" s="191"/>
      <c r="E22" s="72">
        <v>3700</v>
      </c>
      <c r="F22" s="72">
        <v>4250</v>
      </c>
      <c r="G22" s="69">
        <v>5850</v>
      </c>
      <c r="H22" s="148"/>
      <c r="I22" s="148"/>
      <c r="J22" s="72">
        <v>3700</v>
      </c>
      <c r="K22" s="72">
        <v>4250</v>
      </c>
      <c r="L22" s="30">
        <v>5500</v>
      </c>
    </row>
    <row r="23" spans="2:15" s="9" customFormat="1" x14ac:dyDescent="0.25">
      <c r="B23" s="178" t="s">
        <v>14</v>
      </c>
      <c r="C23" s="191"/>
      <c r="D23" s="191"/>
      <c r="E23" s="68"/>
      <c r="F23" s="68"/>
      <c r="G23" s="68"/>
      <c r="H23" s="144"/>
      <c r="I23" s="144"/>
      <c r="J23" s="68"/>
      <c r="K23" s="68"/>
      <c r="L23" s="30"/>
    </row>
    <row r="24" spans="2:15" s="9" customFormat="1" x14ac:dyDescent="0.25">
      <c r="B24" s="139" t="s">
        <v>202</v>
      </c>
      <c r="C24" s="191"/>
      <c r="D24" s="191"/>
      <c r="E24" s="68">
        <v>1650</v>
      </c>
      <c r="F24" s="68">
        <v>2000</v>
      </c>
      <c r="G24" s="68">
        <v>3100</v>
      </c>
      <c r="H24" s="144">
        <v>1850</v>
      </c>
      <c r="I24" s="144"/>
      <c r="J24" s="68">
        <v>1550</v>
      </c>
      <c r="K24" s="68">
        <v>1850</v>
      </c>
      <c r="L24" s="30">
        <v>2750</v>
      </c>
    </row>
    <row r="25" spans="2:15" s="9" customFormat="1" x14ac:dyDescent="0.25">
      <c r="B25" s="139" t="s">
        <v>203</v>
      </c>
      <c r="C25" s="191"/>
      <c r="D25" s="191"/>
      <c r="E25" s="68">
        <v>2000</v>
      </c>
      <c r="F25" s="68">
        <v>2400</v>
      </c>
      <c r="G25" s="68">
        <v>3750</v>
      </c>
      <c r="H25" s="144">
        <v>2200</v>
      </c>
      <c r="I25" s="144"/>
      <c r="J25" s="68">
        <v>2000</v>
      </c>
      <c r="K25" s="68">
        <v>2300</v>
      </c>
      <c r="L25" s="30">
        <v>3400</v>
      </c>
    </row>
    <row r="26" spans="2:15" s="9" customFormat="1" x14ac:dyDescent="0.25">
      <c r="B26" s="139" t="s">
        <v>204</v>
      </c>
      <c r="C26" s="191"/>
      <c r="D26" s="191"/>
      <c r="E26" s="72">
        <v>2000</v>
      </c>
      <c r="F26" s="72">
        <v>2400</v>
      </c>
      <c r="G26" s="69">
        <v>3750</v>
      </c>
      <c r="H26" s="148">
        <v>2000</v>
      </c>
      <c r="I26" s="148"/>
      <c r="J26" s="72">
        <v>1900</v>
      </c>
      <c r="K26" s="72">
        <v>2300</v>
      </c>
      <c r="L26" s="29">
        <v>3550</v>
      </c>
    </row>
    <row r="27" spans="2:15" s="9" customFormat="1" x14ac:dyDescent="0.25">
      <c r="B27" s="139" t="s">
        <v>205</v>
      </c>
      <c r="C27" s="191"/>
      <c r="D27" s="191"/>
      <c r="E27" s="72">
        <v>2750</v>
      </c>
      <c r="F27" s="72">
        <v>3100</v>
      </c>
      <c r="G27" s="69">
        <v>4450</v>
      </c>
      <c r="H27" s="148">
        <v>2750</v>
      </c>
      <c r="I27" s="148"/>
      <c r="J27" s="72">
        <v>2750</v>
      </c>
      <c r="K27" s="72">
        <v>3000</v>
      </c>
      <c r="L27" s="29">
        <v>4250</v>
      </c>
      <c r="O27" s="9" t="s">
        <v>142</v>
      </c>
    </row>
    <row r="28" spans="2:15" s="9" customFormat="1" x14ac:dyDescent="0.25">
      <c r="B28" s="139" t="s">
        <v>160</v>
      </c>
      <c r="C28" s="191"/>
      <c r="D28" s="191"/>
      <c r="E28" s="68">
        <v>1100</v>
      </c>
      <c r="F28" s="68">
        <v>1100</v>
      </c>
      <c r="G28" s="68">
        <v>1450</v>
      </c>
      <c r="H28" s="144">
        <v>1100</v>
      </c>
      <c r="I28" s="144"/>
      <c r="J28" s="68">
        <v>1100</v>
      </c>
      <c r="K28" s="68">
        <v>1100</v>
      </c>
      <c r="L28" s="30">
        <v>1450</v>
      </c>
    </row>
    <row r="29" spans="2:15" s="9" customFormat="1" x14ac:dyDescent="0.25">
      <c r="B29" s="139" t="s">
        <v>161</v>
      </c>
      <c r="C29" s="191"/>
      <c r="D29" s="191"/>
      <c r="E29" s="68">
        <v>1650</v>
      </c>
      <c r="F29" s="68">
        <v>2300</v>
      </c>
      <c r="G29" s="68">
        <v>3100</v>
      </c>
      <c r="H29" s="144">
        <v>3100</v>
      </c>
      <c r="I29" s="144"/>
      <c r="J29" s="68">
        <v>1650</v>
      </c>
      <c r="K29" s="68">
        <v>2300</v>
      </c>
      <c r="L29" s="30">
        <v>3100</v>
      </c>
    </row>
    <row r="30" spans="2:15" s="9" customFormat="1" x14ac:dyDescent="0.25">
      <c r="B30" s="139" t="s">
        <v>319</v>
      </c>
      <c r="C30" s="191"/>
      <c r="D30" s="191"/>
      <c r="E30" s="68">
        <v>1450</v>
      </c>
      <c r="F30" s="68">
        <v>1650</v>
      </c>
      <c r="G30" s="68">
        <v>2200</v>
      </c>
      <c r="H30" s="144"/>
      <c r="I30" s="144"/>
      <c r="J30" s="68">
        <v>1450</v>
      </c>
      <c r="K30" s="68">
        <v>1650</v>
      </c>
      <c r="L30" s="30">
        <v>2200</v>
      </c>
    </row>
    <row r="31" spans="2:15" s="9" customFormat="1" x14ac:dyDescent="0.25">
      <c r="B31" s="139" t="s">
        <v>371</v>
      </c>
      <c r="C31" s="191"/>
      <c r="D31" s="191"/>
      <c r="E31" s="68">
        <v>3950</v>
      </c>
      <c r="F31" s="68">
        <v>4500</v>
      </c>
      <c r="G31" s="68">
        <v>6150</v>
      </c>
      <c r="H31" s="144"/>
      <c r="I31" s="144"/>
      <c r="J31" s="68">
        <v>3400</v>
      </c>
      <c r="K31" s="68">
        <v>3750</v>
      </c>
      <c r="L31" s="30">
        <v>5050</v>
      </c>
    </row>
    <row r="32" spans="2:15" s="9" customFormat="1" x14ac:dyDescent="0.25">
      <c r="B32" s="139" t="s">
        <v>207</v>
      </c>
      <c r="C32" s="191"/>
      <c r="D32" s="191"/>
      <c r="E32" s="68">
        <v>3100</v>
      </c>
      <c r="F32" s="68">
        <v>3750</v>
      </c>
      <c r="G32" s="68">
        <v>4250</v>
      </c>
      <c r="H32" s="144"/>
      <c r="I32" s="144"/>
      <c r="J32" s="68">
        <v>3100</v>
      </c>
      <c r="K32" s="68">
        <v>3750</v>
      </c>
      <c r="L32" s="30">
        <v>4250</v>
      </c>
    </row>
    <row r="33" spans="2:12" s="9" customFormat="1" x14ac:dyDescent="0.25">
      <c r="B33" s="178" t="s">
        <v>245</v>
      </c>
      <c r="C33" s="191"/>
      <c r="D33" s="191"/>
      <c r="E33" s="68"/>
      <c r="F33" s="68"/>
      <c r="G33" s="68"/>
      <c r="H33" s="144"/>
      <c r="I33" s="144"/>
      <c r="J33" s="68"/>
      <c r="K33" s="68"/>
      <c r="L33" s="30"/>
    </row>
    <row r="34" spans="2:12" s="9" customFormat="1" x14ac:dyDescent="0.25">
      <c r="B34" s="139" t="s">
        <v>372</v>
      </c>
      <c r="C34" s="191"/>
      <c r="D34" s="191"/>
      <c r="E34" s="68">
        <v>1450</v>
      </c>
      <c r="F34" s="68">
        <v>1650</v>
      </c>
      <c r="G34" s="68">
        <v>2200</v>
      </c>
      <c r="H34" s="144">
        <v>2200</v>
      </c>
      <c r="I34" s="144"/>
      <c r="J34" s="68">
        <v>1450</v>
      </c>
      <c r="K34" s="68">
        <v>1650</v>
      </c>
      <c r="L34" s="30">
        <v>2200</v>
      </c>
    </row>
    <row r="35" spans="2:12" s="9" customFormat="1" x14ac:dyDescent="0.25">
      <c r="B35" s="139" t="s">
        <v>373</v>
      </c>
      <c r="C35" s="191"/>
      <c r="D35" s="191"/>
      <c r="E35" s="68">
        <v>1850</v>
      </c>
      <c r="F35" s="68">
        <v>2300</v>
      </c>
      <c r="G35" s="68">
        <v>3100</v>
      </c>
      <c r="H35" s="144">
        <v>3100</v>
      </c>
      <c r="I35" s="144"/>
      <c r="J35" s="68">
        <v>1850</v>
      </c>
      <c r="K35" s="68">
        <v>2300</v>
      </c>
      <c r="L35" s="30">
        <v>3100</v>
      </c>
    </row>
    <row r="36" spans="2:12" s="9" customFormat="1" x14ac:dyDescent="0.25">
      <c r="B36" s="139" t="s">
        <v>330</v>
      </c>
      <c r="C36" s="191"/>
      <c r="D36" s="191"/>
      <c r="E36" s="68">
        <v>2000</v>
      </c>
      <c r="F36" s="68">
        <v>2750</v>
      </c>
      <c r="G36" s="68">
        <v>3500</v>
      </c>
      <c r="H36" s="144"/>
      <c r="I36" s="144"/>
      <c r="J36" s="68">
        <v>2000</v>
      </c>
      <c r="K36" s="68">
        <v>2750</v>
      </c>
      <c r="L36" s="30">
        <v>3500</v>
      </c>
    </row>
    <row r="37" spans="2:12" s="9" customFormat="1" x14ac:dyDescent="0.25">
      <c r="B37" s="139" t="s">
        <v>329</v>
      </c>
      <c r="C37" s="191"/>
      <c r="D37" s="191"/>
      <c r="E37" s="68">
        <v>1650</v>
      </c>
      <c r="F37" s="68">
        <v>2000</v>
      </c>
      <c r="G37" s="68">
        <v>2650</v>
      </c>
      <c r="H37" s="144">
        <v>2650</v>
      </c>
      <c r="I37" s="144"/>
      <c r="J37" s="68">
        <v>1650</v>
      </c>
      <c r="K37" s="68">
        <v>2000</v>
      </c>
      <c r="L37" s="30">
        <v>2650</v>
      </c>
    </row>
    <row r="38" spans="2:12" s="9" customFormat="1" x14ac:dyDescent="0.25">
      <c r="B38" s="139" t="s">
        <v>328</v>
      </c>
      <c r="C38" s="191"/>
      <c r="D38" s="191"/>
      <c r="E38" s="68">
        <v>1100</v>
      </c>
      <c r="F38" s="68">
        <v>1450</v>
      </c>
      <c r="G38" s="68">
        <v>1650</v>
      </c>
      <c r="H38" s="144">
        <v>1850</v>
      </c>
      <c r="I38" s="144"/>
      <c r="J38" s="68">
        <v>750</v>
      </c>
      <c r="K38" s="68">
        <v>1100</v>
      </c>
      <c r="L38" s="30">
        <v>1450</v>
      </c>
    </row>
    <row r="39" spans="2:12" s="9" customFormat="1" x14ac:dyDescent="0.25">
      <c r="B39" s="139" t="s">
        <v>327</v>
      </c>
      <c r="C39" s="191"/>
      <c r="D39" s="191"/>
      <c r="E39" s="68">
        <v>1650</v>
      </c>
      <c r="F39" s="68">
        <v>2000</v>
      </c>
      <c r="G39" s="68">
        <v>2650</v>
      </c>
      <c r="H39" s="144">
        <v>2300</v>
      </c>
      <c r="I39" s="144"/>
      <c r="J39" s="68">
        <v>1650</v>
      </c>
      <c r="K39" s="68">
        <v>2000</v>
      </c>
      <c r="L39" s="30">
        <v>2650</v>
      </c>
    </row>
    <row r="40" spans="2:12" s="9" customFormat="1" x14ac:dyDescent="0.25">
      <c r="B40" s="139" t="s">
        <v>326</v>
      </c>
      <c r="C40" s="191"/>
      <c r="D40" s="191"/>
      <c r="E40" s="68">
        <v>1650</v>
      </c>
      <c r="F40" s="68">
        <v>2000</v>
      </c>
      <c r="G40" s="68">
        <v>2650</v>
      </c>
      <c r="H40" s="144"/>
      <c r="I40" s="144"/>
      <c r="J40" s="68">
        <v>1200</v>
      </c>
      <c r="K40" s="68">
        <v>1650</v>
      </c>
      <c r="L40" s="30">
        <v>2200</v>
      </c>
    </row>
    <row r="41" spans="2:12" s="9" customFormat="1" x14ac:dyDescent="0.25">
      <c r="B41" s="139" t="s">
        <v>325</v>
      </c>
      <c r="C41" s="191"/>
      <c r="D41" s="191"/>
      <c r="E41" s="68">
        <v>1450</v>
      </c>
      <c r="F41" s="68">
        <v>1650</v>
      </c>
      <c r="G41" s="68">
        <v>2200</v>
      </c>
      <c r="H41" s="144">
        <v>1650</v>
      </c>
      <c r="I41" s="144"/>
      <c r="J41" s="68"/>
      <c r="K41" s="68"/>
      <c r="L41" s="30"/>
    </row>
    <row r="42" spans="2:12" s="9" customFormat="1" x14ac:dyDescent="0.25">
      <c r="B42" s="139" t="s">
        <v>324</v>
      </c>
      <c r="C42" s="191"/>
      <c r="D42" s="191"/>
      <c r="E42" s="68">
        <v>1650</v>
      </c>
      <c r="F42" s="68">
        <v>2000</v>
      </c>
      <c r="G42" s="68">
        <v>2650</v>
      </c>
      <c r="H42" s="144">
        <v>2000</v>
      </c>
      <c r="I42" s="144"/>
      <c r="J42" s="68"/>
      <c r="K42" s="68"/>
      <c r="L42" s="30"/>
    </row>
    <row r="43" spans="2:12" s="9" customFormat="1" x14ac:dyDescent="0.25">
      <c r="B43" s="139" t="s">
        <v>323</v>
      </c>
      <c r="C43" s="191"/>
      <c r="D43" s="191"/>
      <c r="E43" s="68">
        <v>1650</v>
      </c>
      <c r="F43" s="68">
        <v>2000</v>
      </c>
      <c r="G43" s="68">
        <v>2650</v>
      </c>
      <c r="H43" s="144"/>
      <c r="I43" s="144"/>
      <c r="J43" s="68"/>
      <c r="K43" s="68"/>
      <c r="L43" s="30"/>
    </row>
    <row r="44" spans="2:12" s="9" customFormat="1" x14ac:dyDescent="0.25">
      <c r="B44" s="139" t="s">
        <v>206</v>
      </c>
      <c r="C44" s="191"/>
      <c r="D44" s="191"/>
      <c r="E44" s="68">
        <v>2300</v>
      </c>
      <c r="F44" s="68">
        <v>2750</v>
      </c>
      <c r="G44" s="68">
        <v>3400</v>
      </c>
      <c r="H44" s="144"/>
      <c r="I44" s="144"/>
      <c r="J44" s="68">
        <v>2300</v>
      </c>
      <c r="K44" s="68">
        <v>2750</v>
      </c>
      <c r="L44" s="30">
        <v>3400</v>
      </c>
    </row>
    <row r="45" spans="2:12" s="9" customFormat="1" x14ac:dyDescent="0.25">
      <c r="B45" s="178" t="s">
        <v>25</v>
      </c>
      <c r="C45" s="187"/>
      <c r="D45" s="187"/>
      <c r="E45" s="68"/>
      <c r="F45" s="68"/>
      <c r="G45" s="68"/>
      <c r="H45" s="144"/>
      <c r="I45" s="144"/>
      <c r="J45" s="68"/>
      <c r="K45" s="68"/>
      <c r="L45" s="30"/>
    </row>
    <row r="46" spans="2:12" s="9" customFormat="1" x14ac:dyDescent="0.25">
      <c r="B46" s="139" t="s">
        <v>300</v>
      </c>
      <c r="C46" s="191"/>
      <c r="D46" s="191"/>
      <c r="E46" s="68">
        <v>1450</v>
      </c>
      <c r="F46" s="68">
        <v>1850</v>
      </c>
      <c r="G46" s="68">
        <v>2300</v>
      </c>
      <c r="H46" s="144">
        <v>1850</v>
      </c>
      <c r="I46" s="144"/>
      <c r="J46" s="68">
        <v>1450</v>
      </c>
      <c r="K46" s="68">
        <v>1850</v>
      </c>
      <c r="L46" s="30">
        <v>2300</v>
      </c>
    </row>
    <row r="47" spans="2:12" s="9" customFormat="1" x14ac:dyDescent="0.25">
      <c r="B47" s="139" t="s">
        <v>374</v>
      </c>
      <c r="C47" s="191"/>
      <c r="D47" s="191"/>
      <c r="E47" s="68">
        <v>1850</v>
      </c>
      <c r="F47" s="68">
        <v>2400</v>
      </c>
      <c r="G47" s="68">
        <v>3400</v>
      </c>
      <c r="H47" s="144">
        <v>2400</v>
      </c>
      <c r="I47" s="144"/>
      <c r="J47" s="68">
        <v>1850</v>
      </c>
      <c r="K47" s="68">
        <v>2400</v>
      </c>
      <c r="L47" s="30">
        <v>3400</v>
      </c>
    </row>
    <row r="48" spans="2:12" s="9" customFormat="1" x14ac:dyDescent="0.25">
      <c r="B48" s="139" t="s">
        <v>301</v>
      </c>
      <c r="C48" s="191"/>
      <c r="D48" s="191"/>
      <c r="E48" s="68">
        <v>1850</v>
      </c>
      <c r="F48" s="68">
        <v>2400</v>
      </c>
      <c r="G48" s="68">
        <v>3400</v>
      </c>
      <c r="H48" s="144">
        <v>2400</v>
      </c>
      <c r="I48" s="144"/>
      <c r="J48" s="68">
        <v>1850</v>
      </c>
      <c r="K48" s="68">
        <v>2400</v>
      </c>
      <c r="L48" s="30">
        <v>3400</v>
      </c>
    </row>
    <row r="49" spans="2:12" s="9" customFormat="1" ht="14.25" customHeight="1" x14ac:dyDescent="0.25">
      <c r="B49" s="139" t="s">
        <v>375</v>
      </c>
      <c r="C49" s="191"/>
      <c r="D49" s="191"/>
      <c r="E49" s="68">
        <v>2650</v>
      </c>
      <c r="F49" s="68">
        <v>3500</v>
      </c>
      <c r="G49" s="68">
        <v>4600</v>
      </c>
      <c r="H49" s="144">
        <v>3500</v>
      </c>
      <c r="I49" s="144"/>
      <c r="J49" s="68">
        <v>2650</v>
      </c>
      <c r="K49" s="68">
        <v>3500</v>
      </c>
      <c r="L49" s="30">
        <v>4600</v>
      </c>
    </row>
    <row r="50" spans="2:12" s="9" customFormat="1" x14ac:dyDescent="0.25">
      <c r="B50" s="139" t="s">
        <v>302</v>
      </c>
      <c r="C50" s="191"/>
      <c r="D50" s="191"/>
      <c r="E50" s="68">
        <v>1450</v>
      </c>
      <c r="F50" s="68">
        <v>1850</v>
      </c>
      <c r="G50" s="68">
        <v>2300</v>
      </c>
      <c r="H50" s="144">
        <v>1450</v>
      </c>
      <c r="I50" s="144"/>
      <c r="J50" s="68">
        <v>1450</v>
      </c>
      <c r="K50" s="68">
        <v>1850</v>
      </c>
      <c r="L50" s="30">
        <v>2300</v>
      </c>
    </row>
    <row r="51" spans="2:12" s="9" customFormat="1" x14ac:dyDescent="0.25">
      <c r="B51" s="139" t="s">
        <v>365</v>
      </c>
      <c r="C51" s="191"/>
      <c r="D51" s="191"/>
      <c r="E51" s="68">
        <v>2800</v>
      </c>
      <c r="F51" s="68">
        <v>3700</v>
      </c>
      <c r="G51" s="68">
        <v>4800</v>
      </c>
      <c r="H51" s="144">
        <v>5600</v>
      </c>
      <c r="I51" s="144"/>
      <c r="J51" s="68">
        <v>2800</v>
      </c>
      <c r="K51" s="68">
        <v>3700</v>
      </c>
      <c r="L51" s="30">
        <v>4800</v>
      </c>
    </row>
    <row r="52" spans="2:12" s="9" customFormat="1" x14ac:dyDescent="0.25">
      <c r="B52" s="139" t="s">
        <v>206</v>
      </c>
      <c r="C52" s="191"/>
      <c r="D52" s="191"/>
      <c r="E52" s="68">
        <v>2300</v>
      </c>
      <c r="F52" s="68">
        <v>2750</v>
      </c>
      <c r="G52" s="68">
        <v>3400</v>
      </c>
      <c r="H52" s="144">
        <v>2750</v>
      </c>
      <c r="I52" s="144"/>
      <c r="J52" s="68">
        <v>2300</v>
      </c>
      <c r="K52" s="68">
        <v>2750</v>
      </c>
      <c r="L52" s="30">
        <v>3400</v>
      </c>
    </row>
    <row r="53" spans="2:12" s="9" customFormat="1" x14ac:dyDescent="0.25">
      <c r="B53" s="178" t="s">
        <v>26</v>
      </c>
      <c r="C53" s="191"/>
      <c r="D53" s="191"/>
      <c r="E53" s="68"/>
      <c r="F53" s="68"/>
      <c r="G53" s="68"/>
      <c r="H53" s="144"/>
      <c r="I53" s="144"/>
      <c r="J53" s="68"/>
      <c r="K53" s="68"/>
      <c r="L53" s="30"/>
    </row>
    <row r="54" spans="2:12" s="9" customFormat="1" x14ac:dyDescent="0.25">
      <c r="B54" s="139" t="s">
        <v>376</v>
      </c>
      <c r="C54" s="191"/>
      <c r="D54" s="191"/>
      <c r="E54" s="68">
        <v>750</v>
      </c>
      <c r="F54" s="68">
        <v>900</v>
      </c>
      <c r="G54" s="68"/>
      <c r="H54" s="144"/>
      <c r="I54" s="144"/>
      <c r="J54" s="68">
        <v>750</v>
      </c>
      <c r="K54" s="68">
        <v>900</v>
      </c>
      <c r="L54" s="30"/>
    </row>
    <row r="55" spans="2:12" s="9" customFormat="1" x14ac:dyDescent="0.25">
      <c r="B55" s="139" t="s">
        <v>176</v>
      </c>
      <c r="C55" s="191"/>
      <c r="D55" s="191"/>
      <c r="E55" s="68">
        <v>1100</v>
      </c>
      <c r="F55" s="68">
        <v>1450</v>
      </c>
      <c r="G55" s="68">
        <v>1450</v>
      </c>
      <c r="H55" s="144"/>
      <c r="I55" s="144"/>
      <c r="J55" s="68">
        <v>1100</v>
      </c>
      <c r="K55" s="68">
        <v>1450</v>
      </c>
      <c r="L55" s="30">
        <v>1450</v>
      </c>
    </row>
    <row r="56" spans="2:12" s="9" customFormat="1" x14ac:dyDescent="0.25">
      <c r="B56" s="139" t="s">
        <v>175</v>
      </c>
      <c r="C56" s="191"/>
      <c r="D56" s="191"/>
      <c r="E56" s="68">
        <v>450</v>
      </c>
      <c r="F56" s="68">
        <v>650</v>
      </c>
      <c r="G56" s="68">
        <v>750</v>
      </c>
      <c r="H56" s="144">
        <v>450</v>
      </c>
      <c r="I56" s="144"/>
      <c r="J56" s="68">
        <v>450</v>
      </c>
      <c r="K56" s="68">
        <v>650</v>
      </c>
      <c r="L56" s="30">
        <v>750</v>
      </c>
    </row>
    <row r="57" spans="2:12" s="9" customFormat="1" x14ac:dyDescent="0.25">
      <c r="B57" s="139" t="s">
        <v>404</v>
      </c>
      <c r="C57" s="191"/>
      <c r="D57" s="191"/>
      <c r="E57" s="104">
        <v>900</v>
      </c>
      <c r="F57" s="104">
        <v>1300</v>
      </c>
      <c r="G57" s="104">
        <v>1500</v>
      </c>
      <c r="H57" s="144">
        <v>900</v>
      </c>
      <c r="I57" s="144"/>
      <c r="J57" s="104">
        <v>900</v>
      </c>
      <c r="K57" s="104">
        <v>1300</v>
      </c>
      <c r="L57" s="30">
        <v>1500</v>
      </c>
    </row>
    <row r="58" spans="2:12" s="9" customFormat="1" x14ac:dyDescent="0.25">
      <c r="B58" s="139" t="s">
        <v>303</v>
      </c>
      <c r="C58" s="191"/>
      <c r="D58" s="191"/>
      <c r="E58" s="68">
        <v>450</v>
      </c>
      <c r="F58" s="68">
        <v>650</v>
      </c>
      <c r="G58" s="68">
        <v>750</v>
      </c>
      <c r="H58" s="144">
        <v>450</v>
      </c>
      <c r="I58" s="144"/>
      <c r="J58" s="68">
        <v>450</v>
      </c>
      <c r="K58" s="68">
        <v>650</v>
      </c>
      <c r="L58" s="30">
        <v>750</v>
      </c>
    </row>
    <row r="59" spans="2:12" s="9" customFormat="1" x14ac:dyDescent="0.25">
      <c r="B59" s="178" t="s">
        <v>16</v>
      </c>
      <c r="C59" s="191"/>
      <c r="D59" s="191"/>
      <c r="E59" s="68"/>
      <c r="F59" s="68"/>
      <c r="G59" s="68"/>
      <c r="H59" s="144"/>
      <c r="I59" s="144"/>
      <c r="J59" s="68"/>
      <c r="K59" s="68"/>
      <c r="L59" s="30"/>
    </row>
    <row r="60" spans="2:12" s="9" customFormat="1" x14ac:dyDescent="0.25">
      <c r="B60" s="139" t="s">
        <v>304</v>
      </c>
      <c r="C60" s="191"/>
      <c r="D60" s="191"/>
      <c r="E60" s="68">
        <v>750</v>
      </c>
      <c r="F60" s="68">
        <v>900</v>
      </c>
      <c r="G60" s="68">
        <v>1200</v>
      </c>
      <c r="H60" s="144">
        <v>900</v>
      </c>
      <c r="I60" s="144"/>
      <c r="J60" s="68">
        <v>750</v>
      </c>
      <c r="K60" s="68">
        <v>900</v>
      </c>
      <c r="L60" s="30">
        <v>1200</v>
      </c>
    </row>
    <row r="61" spans="2:12" s="9" customFormat="1" x14ac:dyDescent="0.25">
      <c r="B61" s="139" t="s">
        <v>305</v>
      </c>
      <c r="C61" s="191"/>
      <c r="D61" s="191"/>
      <c r="E61" s="68">
        <v>750</v>
      </c>
      <c r="F61" s="68">
        <v>900</v>
      </c>
      <c r="G61" s="68">
        <v>1200</v>
      </c>
      <c r="H61" s="144">
        <v>1100</v>
      </c>
      <c r="I61" s="144"/>
      <c r="J61" s="68">
        <v>750</v>
      </c>
      <c r="K61" s="68">
        <v>900</v>
      </c>
      <c r="L61" s="30">
        <v>1200</v>
      </c>
    </row>
    <row r="62" spans="2:12" s="9" customFormat="1" x14ac:dyDescent="0.25">
      <c r="B62" s="139" t="s">
        <v>306</v>
      </c>
      <c r="C62" s="191"/>
      <c r="D62" s="191"/>
      <c r="E62" s="68">
        <v>1100</v>
      </c>
      <c r="F62" s="68">
        <v>1200</v>
      </c>
      <c r="G62" s="68">
        <v>1650</v>
      </c>
      <c r="H62" s="144">
        <v>1450</v>
      </c>
      <c r="I62" s="144"/>
      <c r="J62" s="68">
        <v>1100</v>
      </c>
      <c r="K62" s="68">
        <v>1200</v>
      </c>
      <c r="L62" s="30">
        <v>1650</v>
      </c>
    </row>
    <row r="63" spans="2:12" s="9" customFormat="1" x14ac:dyDescent="0.25">
      <c r="B63" s="139" t="s">
        <v>307</v>
      </c>
      <c r="C63" s="191"/>
      <c r="D63" s="191"/>
      <c r="E63" s="68">
        <v>1450</v>
      </c>
      <c r="F63" s="68">
        <v>1850</v>
      </c>
      <c r="G63" s="68">
        <v>2300</v>
      </c>
      <c r="H63" s="144">
        <v>1650</v>
      </c>
      <c r="I63" s="144"/>
      <c r="J63" s="68">
        <v>1450</v>
      </c>
      <c r="K63" s="68">
        <v>1850</v>
      </c>
      <c r="L63" s="30">
        <v>2300</v>
      </c>
    </row>
    <row r="64" spans="2:12" s="9" customFormat="1" x14ac:dyDescent="0.25">
      <c r="B64" s="139" t="s">
        <v>179</v>
      </c>
      <c r="C64" s="191"/>
      <c r="D64" s="191"/>
      <c r="E64" s="68"/>
      <c r="F64" s="68"/>
      <c r="G64" s="68"/>
      <c r="H64" s="144"/>
      <c r="I64" s="144"/>
      <c r="J64" s="68">
        <v>750</v>
      </c>
      <c r="K64" s="68">
        <v>900</v>
      </c>
      <c r="L64" s="30">
        <v>1200</v>
      </c>
    </row>
    <row r="65" spans="2:12" s="9" customFormat="1" x14ac:dyDescent="0.25">
      <c r="B65" s="178" t="s">
        <v>17</v>
      </c>
      <c r="C65" s="191"/>
      <c r="D65" s="191"/>
      <c r="E65" s="68"/>
      <c r="F65" s="68"/>
      <c r="G65" s="68"/>
      <c r="H65" s="144"/>
      <c r="I65" s="144"/>
      <c r="J65" s="68"/>
      <c r="K65" s="68"/>
      <c r="L65" s="30"/>
    </row>
    <row r="66" spans="2:12" s="9" customFormat="1" x14ac:dyDescent="0.25">
      <c r="B66" s="139" t="s">
        <v>353</v>
      </c>
      <c r="C66" s="191"/>
      <c r="D66" s="191"/>
      <c r="E66" s="68">
        <v>1650</v>
      </c>
      <c r="F66" s="68">
        <v>2000</v>
      </c>
      <c r="G66" s="68">
        <v>2650</v>
      </c>
      <c r="H66" s="144">
        <v>2000</v>
      </c>
      <c r="I66" s="144"/>
      <c r="J66" s="68">
        <v>1650</v>
      </c>
      <c r="K66" s="68">
        <v>2000</v>
      </c>
      <c r="L66" s="30">
        <v>2650</v>
      </c>
    </row>
    <row r="67" spans="2:12" s="9" customFormat="1" x14ac:dyDescent="0.25">
      <c r="B67" s="139" t="s">
        <v>309</v>
      </c>
      <c r="C67" s="191"/>
      <c r="D67" s="191"/>
      <c r="E67" s="68">
        <v>350</v>
      </c>
      <c r="F67" s="68">
        <v>450</v>
      </c>
      <c r="G67" s="68">
        <v>650</v>
      </c>
      <c r="H67" s="144">
        <v>450</v>
      </c>
      <c r="I67" s="144"/>
      <c r="J67" s="68">
        <v>350</v>
      </c>
      <c r="K67" s="68">
        <v>450</v>
      </c>
      <c r="L67" s="30">
        <v>650</v>
      </c>
    </row>
    <row r="68" spans="2:12" s="9" customFormat="1" x14ac:dyDescent="0.25">
      <c r="B68" s="139" t="s">
        <v>308</v>
      </c>
      <c r="C68" s="191"/>
      <c r="D68" s="191"/>
      <c r="E68" s="68">
        <v>350</v>
      </c>
      <c r="F68" s="68">
        <v>450</v>
      </c>
      <c r="G68" s="68">
        <v>650</v>
      </c>
      <c r="H68" s="144">
        <v>450</v>
      </c>
      <c r="I68" s="144"/>
      <c r="J68" s="68">
        <v>350</v>
      </c>
      <c r="K68" s="68">
        <v>450</v>
      </c>
      <c r="L68" s="30">
        <v>650</v>
      </c>
    </row>
    <row r="69" spans="2:12" s="9" customFormat="1" x14ac:dyDescent="0.25">
      <c r="B69" s="139" t="s">
        <v>188</v>
      </c>
      <c r="C69" s="191"/>
      <c r="D69" s="191"/>
      <c r="E69" s="68">
        <v>450</v>
      </c>
      <c r="F69" s="68">
        <v>650</v>
      </c>
      <c r="G69" s="68">
        <v>750</v>
      </c>
      <c r="H69" s="144">
        <v>650</v>
      </c>
      <c r="I69" s="144"/>
      <c r="J69" s="68">
        <v>450</v>
      </c>
      <c r="K69" s="68">
        <v>650</v>
      </c>
      <c r="L69" s="30">
        <v>750</v>
      </c>
    </row>
    <row r="70" spans="2:12" s="9" customFormat="1" x14ac:dyDescent="0.25">
      <c r="B70" s="139" t="s">
        <v>190</v>
      </c>
      <c r="C70" s="191"/>
      <c r="D70" s="191"/>
      <c r="E70" s="68">
        <v>450</v>
      </c>
      <c r="F70" s="68">
        <v>650</v>
      </c>
      <c r="G70" s="68">
        <v>750</v>
      </c>
      <c r="H70" s="144">
        <v>650</v>
      </c>
      <c r="I70" s="144"/>
      <c r="J70" s="68">
        <v>450</v>
      </c>
      <c r="K70" s="68">
        <v>650</v>
      </c>
      <c r="L70" s="30">
        <v>750</v>
      </c>
    </row>
    <row r="71" spans="2:12" s="9" customFormat="1" x14ac:dyDescent="0.25">
      <c r="B71" s="139" t="s">
        <v>310</v>
      </c>
      <c r="C71" s="191"/>
      <c r="D71" s="191"/>
      <c r="E71" s="68">
        <v>100</v>
      </c>
      <c r="F71" s="68">
        <v>100</v>
      </c>
      <c r="G71" s="68">
        <v>350</v>
      </c>
      <c r="H71" s="144"/>
      <c r="I71" s="144"/>
      <c r="J71" s="68">
        <v>100</v>
      </c>
      <c r="K71" s="68">
        <v>100</v>
      </c>
      <c r="L71" s="30">
        <v>350</v>
      </c>
    </row>
    <row r="72" spans="2:12" s="9" customFormat="1" x14ac:dyDescent="0.25">
      <c r="B72" s="139" t="s">
        <v>366</v>
      </c>
      <c r="C72" s="191"/>
      <c r="D72" s="191"/>
      <c r="E72" s="68">
        <v>150</v>
      </c>
      <c r="F72" s="68">
        <v>200</v>
      </c>
      <c r="G72" s="68">
        <v>400</v>
      </c>
      <c r="H72" s="144"/>
      <c r="I72" s="144"/>
      <c r="J72" s="68">
        <v>150</v>
      </c>
      <c r="K72" s="68">
        <v>200</v>
      </c>
      <c r="L72" s="30">
        <v>400</v>
      </c>
    </row>
    <row r="73" spans="2:12" s="9" customFormat="1" x14ac:dyDescent="0.25">
      <c r="B73" s="139" t="s">
        <v>186</v>
      </c>
      <c r="C73" s="191"/>
      <c r="D73" s="191"/>
      <c r="E73" s="68">
        <v>350</v>
      </c>
      <c r="F73" s="68">
        <v>450</v>
      </c>
      <c r="G73" s="68">
        <v>550</v>
      </c>
      <c r="H73" s="144">
        <v>450</v>
      </c>
      <c r="I73" s="144"/>
      <c r="J73" s="68">
        <v>350</v>
      </c>
      <c r="K73" s="68">
        <v>450</v>
      </c>
      <c r="L73" s="30">
        <v>550</v>
      </c>
    </row>
    <row r="74" spans="2:12" s="9" customFormat="1" x14ac:dyDescent="0.25">
      <c r="B74" s="139" t="s">
        <v>311</v>
      </c>
      <c r="C74" s="191"/>
      <c r="D74" s="191"/>
      <c r="E74" s="68">
        <v>450</v>
      </c>
      <c r="F74" s="68">
        <v>650</v>
      </c>
      <c r="G74" s="68">
        <v>750</v>
      </c>
      <c r="H74" s="144">
        <v>650</v>
      </c>
      <c r="I74" s="144"/>
      <c r="J74" s="68">
        <v>450</v>
      </c>
      <c r="K74" s="68">
        <v>650</v>
      </c>
      <c r="L74" s="30">
        <v>750</v>
      </c>
    </row>
    <row r="75" spans="2:12" s="9" customFormat="1" x14ac:dyDescent="0.25">
      <c r="B75" s="139" t="s">
        <v>250</v>
      </c>
      <c r="C75" s="191"/>
      <c r="D75" s="191"/>
      <c r="E75" s="68">
        <v>450</v>
      </c>
      <c r="F75" s="68">
        <v>650</v>
      </c>
      <c r="G75" s="68">
        <v>750</v>
      </c>
      <c r="H75" s="144">
        <v>650</v>
      </c>
      <c r="I75" s="144"/>
      <c r="J75" s="68">
        <v>450</v>
      </c>
      <c r="K75" s="68">
        <v>650</v>
      </c>
      <c r="L75" s="30">
        <v>750</v>
      </c>
    </row>
    <row r="76" spans="2:12" s="9" customFormat="1" x14ac:dyDescent="0.25">
      <c r="B76" s="67" t="s">
        <v>208</v>
      </c>
      <c r="C76" s="75"/>
      <c r="D76" s="75"/>
      <c r="E76" s="68"/>
      <c r="F76" s="68"/>
      <c r="G76" s="68"/>
      <c r="H76" s="144"/>
      <c r="I76" s="144"/>
      <c r="J76" s="68">
        <v>450</v>
      </c>
      <c r="K76" s="68">
        <v>550</v>
      </c>
      <c r="L76" s="30">
        <v>650</v>
      </c>
    </row>
    <row r="77" spans="2:12" s="9" customFormat="1" x14ac:dyDescent="0.25">
      <c r="B77" s="139" t="s">
        <v>189</v>
      </c>
      <c r="C77" s="191"/>
      <c r="D77" s="191"/>
      <c r="E77" s="68">
        <v>2000</v>
      </c>
      <c r="F77" s="68">
        <v>2300</v>
      </c>
      <c r="G77" s="68">
        <v>2600</v>
      </c>
      <c r="H77" s="144">
        <v>2600</v>
      </c>
      <c r="I77" s="144">
        <v>2000</v>
      </c>
      <c r="J77" s="68">
        <v>2000</v>
      </c>
      <c r="K77" s="68">
        <v>2300</v>
      </c>
      <c r="L77" s="30">
        <v>2600</v>
      </c>
    </row>
    <row r="78" spans="2:12" s="9" customFormat="1" x14ac:dyDescent="0.25">
      <c r="B78" s="139" t="s">
        <v>217</v>
      </c>
      <c r="C78" s="143"/>
      <c r="D78" s="143"/>
      <c r="E78" s="68">
        <v>3100</v>
      </c>
      <c r="F78" s="68">
        <v>3500</v>
      </c>
      <c r="G78" s="72">
        <v>3900</v>
      </c>
      <c r="H78" s="144"/>
      <c r="I78" s="144"/>
      <c r="J78" s="68">
        <v>3100</v>
      </c>
      <c r="K78" s="68">
        <v>3500</v>
      </c>
      <c r="L78" s="30">
        <v>3900</v>
      </c>
    </row>
    <row r="79" spans="2:12" s="9" customFormat="1" x14ac:dyDescent="0.25">
      <c r="B79" s="67" t="s">
        <v>331</v>
      </c>
      <c r="C79" s="75"/>
      <c r="D79" s="75"/>
      <c r="E79" s="68">
        <v>800</v>
      </c>
      <c r="F79" s="68">
        <v>1000</v>
      </c>
      <c r="G79" s="68">
        <v>1200</v>
      </c>
      <c r="H79" s="144">
        <v>1500</v>
      </c>
      <c r="I79" s="144"/>
      <c r="J79" s="68">
        <v>800</v>
      </c>
      <c r="K79" s="68">
        <v>1000</v>
      </c>
      <c r="L79" s="30">
        <v>1500</v>
      </c>
    </row>
    <row r="80" spans="2:12" s="9" customFormat="1" x14ac:dyDescent="0.25">
      <c r="B80" s="81" t="s">
        <v>338</v>
      </c>
      <c r="C80" s="75"/>
      <c r="D80" s="75"/>
      <c r="E80" s="72">
        <v>300</v>
      </c>
      <c r="F80" s="72">
        <v>400</v>
      </c>
      <c r="G80" s="72">
        <v>500</v>
      </c>
      <c r="H80" s="144">
        <v>800</v>
      </c>
      <c r="I80" s="144"/>
      <c r="J80" s="72">
        <v>300</v>
      </c>
      <c r="K80" s="72">
        <v>400</v>
      </c>
      <c r="L80" s="78">
        <v>500</v>
      </c>
    </row>
    <row r="81" spans="1:14" s="9" customFormat="1" ht="15.75" thickBot="1" x14ac:dyDescent="0.3">
      <c r="A81" s="75"/>
      <c r="B81" s="203" t="s">
        <v>339</v>
      </c>
      <c r="C81" s="204"/>
      <c r="D81" s="204"/>
      <c r="E81" s="205">
        <v>1500</v>
      </c>
      <c r="F81" s="205"/>
      <c r="G81" s="205"/>
      <c r="H81" s="205"/>
      <c r="I81" s="205"/>
      <c r="J81" s="205"/>
      <c r="K81" s="205"/>
      <c r="L81" s="206"/>
      <c r="M81" s="75"/>
      <c r="N81" s="75"/>
    </row>
    <row r="82" spans="1:14" s="9" customFormat="1" x14ac:dyDescent="0.25">
      <c r="A82" s="75"/>
      <c r="B82" s="187"/>
      <c r="C82" s="202"/>
      <c r="D82" s="202"/>
      <c r="E82" s="68"/>
      <c r="F82" s="68"/>
      <c r="G82" s="68"/>
      <c r="H82" s="144"/>
      <c r="I82" s="144"/>
      <c r="J82" s="68"/>
      <c r="K82" s="68"/>
      <c r="L82" s="68"/>
      <c r="M82" s="75"/>
      <c r="N82" s="75"/>
    </row>
    <row r="83" spans="1:14" s="9" customFormat="1" x14ac:dyDescent="0.25">
      <c r="A83" s="75"/>
      <c r="B83" s="143"/>
      <c r="C83" s="191"/>
      <c r="D83" s="191"/>
      <c r="E83" s="68"/>
      <c r="F83" s="68"/>
      <c r="G83" s="68"/>
      <c r="H83" s="144"/>
      <c r="I83" s="144"/>
      <c r="J83" s="68"/>
      <c r="K83" s="68"/>
      <c r="L83" s="68"/>
      <c r="M83" s="75"/>
      <c r="N83" s="75"/>
    </row>
    <row r="84" spans="1:14" s="9" customFormat="1" x14ac:dyDescent="0.25">
      <c r="A84" s="75"/>
      <c r="B84" s="143"/>
      <c r="C84" s="191"/>
      <c r="D84" s="191"/>
      <c r="E84" s="68"/>
      <c r="F84" s="68"/>
      <c r="G84" s="68"/>
      <c r="H84" s="144"/>
      <c r="I84" s="144"/>
      <c r="J84" s="68"/>
      <c r="K84" s="68"/>
      <c r="L84" s="68"/>
      <c r="M84" s="75"/>
      <c r="N84" s="75"/>
    </row>
    <row r="85" spans="1:14" s="9" customFormat="1" x14ac:dyDescent="0.25">
      <c r="A85" s="75"/>
      <c r="B85" s="143"/>
      <c r="C85" s="191"/>
      <c r="D85" s="191"/>
      <c r="E85" s="68"/>
      <c r="F85" s="68"/>
      <c r="G85" s="68"/>
      <c r="H85" s="144"/>
      <c r="I85" s="144"/>
      <c r="J85" s="68"/>
      <c r="K85" s="68"/>
      <c r="L85" s="68"/>
      <c r="M85" s="75"/>
      <c r="N85" s="75"/>
    </row>
    <row r="86" spans="1:14" s="9" customFormat="1" x14ac:dyDescent="0.25">
      <c r="A86" s="75"/>
      <c r="B86" s="143"/>
      <c r="C86" s="191"/>
      <c r="D86" s="191"/>
      <c r="E86" s="68"/>
      <c r="F86" s="68"/>
      <c r="G86" s="68"/>
      <c r="H86" s="144"/>
      <c r="I86" s="144"/>
      <c r="J86" s="68"/>
      <c r="K86" s="68"/>
      <c r="L86" s="68"/>
      <c r="M86" s="75"/>
      <c r="N86" s="75"/>
    </row>
    <row r="87" spans="1:14" s="9" customFormat="1" x14ac:dyDescent="0.25">
      <c r="A87" s="75"/>
      <c r="B87" s="143"/>
      <c r="C87" s="191"/>
      <c r="D87" s="191"/>
      <c r="E87" s="68"/>
      <c r="F87" s="68"/>
      <c r="G87" s="68"/>
      <c r="H87" s="144"/>
      <c r="I87" s="144"/>
      <c r="J87" s="68"/>
      <c r="K87" s="68"/>
      <c r="L87" s="68"/>
      <c r="M87" s="75"/>
      <c r="N87" s="75"/>
    </row>
    <row r="88" spans="1:14" s="9" customFormat="1" x14ac:dyDescent="0.25">
      <c r="A88" s="75"/>
      <c r="B88" s="143"/>
      <c r="C88" s="191"/>
      <c r="D88" s="191"/>
      <c r="E88" s="68"/>
      <c r="F88" s="68"/>
      <c r="G88" s="68"/>
      <c r="H88" s="144"/>
      <c r="I88" s="144"/>
      <c r="J88" s="68"/>
      <c r="K88" s="68"/>
      <c r="L88" s="68"/>
      <c r="M88" s="75"/>
      <c r="N88" s="75"/>
    </row>
    <row r="89" spans="1:14" s="9" customFormat="1" x14ac:dyDescent="0.25">
      <c r="A89" s="75"/>
      <c r="B89" s="143"/>
      <c r="C89" s="191"/>
      <c r="D89" s="191"/>
      <c r="E89" s="68"/>
      <c r="F89" s="68"/>
      <c r="G89" s="68"/>
      <c r="H89" s="144"/>
      <c r="I89" s="144"/>
      <c r="J89" s="68"/>
      <c r="K89" s="68"/>
      <c r="L89" s="68"/>
      <c r="M89" s="75"/>
      <c r="N89" s="75"/>
    </row>
    <row r="90" spans="1:14" s="9" customFormat="1" x14ac:dyDescent="0.25">
      <c r="A90" s="75"/>
      <c r="B90" s="143"/>
      <c r="C90" s="191"/>
      <c r="D90" s="191"/>
      <c r="E90" s="68"/>
      <c r="F90" s="68"/>
      <c r="G90" s="68"/>
      <c r="H90" s="144"/>
      <c r="I90" s="144"/>
      <c r="J90" s="68"/>
      <c r="K90" s="68"/>
      <c r="L90" s="68"/>
      <c r="M90" s="75"/>
      <c r="N90" s="75"/>
    </row>
    <row r="91" spans="1:14" s="9" customFormat="1" x14ac:dyDescent="0.25">
      <c r="A91" s="75"/>
      <c r="B91" s="143"/>
      <c r="C91" s="191"/>
      <c r="D91" s="191"/>
      <c r="E91" s="68"/>
      <c r="F91" s="68"/>
      <c r="G91" s="68"/>
      <c r="H91" s="144"/>
      <c r="I91" s="144"/>
      <c r="J91" s="68"/>
      <c r="K91" s="68"/>
      <c r="L91" s="68"/>
      <c r="M91" s="75"/>
      <c r="N91" s="75"/>
    </row>
    <row r="92" spans="1:14" s="9" customFormat="1" x14ac:dyDescent="0.25">
      <c r="A92" s="75"/>
      <c r="B92" s="143"/>
      <c r="C92" s="191"/>
      <c r="D92" s="191"/>
      <c r="E92" s="68"/>
      <c r="F92" s="68"/>
      <c r="G92" s="68"/>
      <c r="H92" s="144"/>
      <c r="I92" s="144"/>
      <c r="J92" s="68"/>
      <c r="K92" s="68"/>
      <c r="L92" s="68"/>
      <c r="M92" s="75"/>
      <c r="N92" s="75"/>
    </row>
    <row r="93" spans="1:14" s="9" customFormat="1" x14ac:dyDescent="0.25">
      <c r="A93" s="75"/>
      <c r="B93" s="143"/>
      <c r="C93" s="191"/>
      <c r="D93" s="191"/>
      <c r="E93" s="68"/>
      <c r="F93" s="68"/>
      <c r="G93" s="68"/>
      <c r="H93" s="144"/>
      <c r="I93" s="144"/>
      <c r="J93" s="68"/>
      <c r="K93" s="68"/>
      <c r="L93" s="68"/>
      <c r="M93" s="75"/>
      <c r="N93" s="75"/>
    </row>
    <row r="94" spans="1:14" x14ac:dyDescent="0.25">
      <c r="A94" s="39"/>
      <c r="B94" s="149"/>
      <c r="C94" s="207"/>
      <c r="D94" s="207"/>
      <c r="E94" s="41"/>
      <c r="F94" s="41"/>
      <c r="G94" s="40"/>
      <c r="H94" s="145"/>
      <c r="I94" s="145"/>
      <c r="J94" s="41"/>
      <c r="K94" s="41"/>
      <c r="L94" s="41"/>
      <c r="M94" s="39"/>
      <c r="N94" s="39"/>
    </row>
    <row r="95" spans="1:14" x14ac:dyDescent="0.25">
      <c r="A95" s="39"/>
      <c r="B95" s="149"/>
      <c r="C95" s="207"/>
      <c r="D95" s="207"/>
      <c r="E95" s="41"/>
      <c r="F95" s="41"/>
      <c r="G95" s="40"/>
      <c r="H95" s="145"/>
      <c r="I95" s="145"/>
      <c r="J95" s="41"/>
      <c r="K95" s="41"/>
      <c r="L95" s="41"/>
      <c r="M95" s="39"/>
      <c r="N95" s="39"/>
    </row>
    <row r="96" spans="1:14" x14ac:dyDescent="0.25">
      <c r="A96" s="39"/>
      <c r="B96" s="149"/>
      <c r="C96" s="207"/>
      <c r="D96" s="207"/>
      <c r="E96" s="41"/>
      <c r="F96" s="41"/>
      <c r="G96" s="40"/>
      <c r="H96" s="145"/>
      <c r="I96" s="145"/>
      <c r="J96" s="41"/>
      <c r="K96" s="41"/>
      <c r="L96" s="41"/>
      <c r="M96" s="39"/>
      <c r="N96" s="39"/>
    </row>
    <row r="97" spans="1:14" x14ac:dyDescent="0.25">
      <c r="A97" s="39"/>
      <c r="B97" s="149"/>
      <c r="C97" s="207"/>
      <c r="D97" s="207"/>
      <c r="E97" s="41"/>
      <c r="F97" s="41"/>
      <c r="G97" s="40"/>
      <c r="H97" s="145"/>
      <c r="I97" s="145"/>
      <c r="J97" s="41"/>
      <c r="K97" s="41"/>
      <c r="L97" s="41"/>
      <c r="M97" s="39"/>
      <c r="N97" s="39"/>
    </row>
    <row r="98" spans="1:14" x14ac:dyDescent="0.25">
      <c r="A98" s="39"/>
      <c r="B98" s="149"/>
      <c r="C98" s="207"/>
      <c r="D98" s="207"/>
      <c r="E98" s="41"/>
      <c r="F98" s="41"/>
      <c r="G98" s="40"/>
      <c r="H98" s="145"/>
      <c r="I98" s="145"/>
      <c r="J98" s="41"/>
      <c r="K98" s="41"/>
      <c r="L98" s="41"/>
      <c r="M98" s="39"/>
      <c r="N98" s="39"/>
    </row>
    <row r="99" spans="1:14" x14ac:dyDescent="0.25">
      <c r="A99" s="39"/>
      <c r="B99" s="149"/>
      <c r="C99" s="207"/>
      <c r="D99" s="207"/>
      <c r="E99" s="41"/>
      <c r="F99" s="41"/>
      <c r="G99" s="40"/>
      <c r="H99" s="145"/>
      <c r="I99" s="145"/>
      <c r="J99" s="41"/>
      <c r="K99" s="41"/>
      <c r="L99" s="41"/>
      <c r="M99" s="39"/>
      <c r="N99" s="39"/>
    </row>
    <row r="100" spans="1:14" x14ac:dyDescent="0.25">
      <c r="A100" s="39"/>
      <c r="B100" s="149"/>
      <c r="C100" s="207"/>
      <c r="D100" s="207"/>
      <c r="E100" s="41"/>
      <c r="F100" s="41"/>
      <c r="G100" s="40"/>
      <c r="H100" s="145"/>
      <c r="I100" s="145"/>
      <c r="J100" s="41"/>
      <c r="K100" s="41"/>
      <c r="L100" s="41"/>
      <c r="M100" s="39"/>
      <c r="N100" s="39"/>
    </row>
    <row r="101" spans="1:14" x14ac:dyDescent="0.25">
      <c r="A101" s="39"/>
      <c r="B101" s="149"/>
      <c r="C101" s="207"/>
      <c r="D101" s="207"/>
      <c r="E101" s="41"/>
      <c r="F101" s="41"/>
      <c r="G101" s="40"/>
      <c r="H101" s="145"/>
      <c r="I101" s="145"/>
      <c r="J101" s="41"/>
      <c r="K101" s="41"/>
      <c r="L101" s="41"/>
      <c r="M101" s="39"/>
      <c r="N101" s="39"/>
    </row>
    <row r="102" spans="1:14" x14ac:dyDescent="0.25">
      <c r="A102" s="39"/>
      <c r="B102" s="149"/>
      <c r="C102" s="207"/>
      <c r="D102" s="207"/>
      <c r="E102" s="41"/>
      <c r="F102" s="41"/>
      <c r="G102" s="40"/>
      <c r="H102" s="145"/>
      <c r="I102" s="145"/>
      <c r="J102" s="41"/>
      <c r="K102" s="41"/>
      <c r="L102" s="41"/>
      <c r="M102" s="39"/>
      <c r="N102" s="39"/>
    </row>
    <row r="103" spans="1:14" x14ac:dyDescent="0.25">
      <c r="A103" s="39"/>
      <c r="B103" s="149"/>
      <c r="C103" s="207"/>
      <c r="D103" s="207"/>
      <c r="E103" s="41"/>
      <c r="F103" s="41"/>
      <c r="G103" s="40"/>
      <c r="H103" s="145"/>
      <c r="I103" s="145"/>
      <c r="J103" s="41"/>
      <c r="K103" s="41"/>
      <c r="L103" s="41"/>
      <c r="M103" s="39"/>
      <c r="N103" s="39"/>
    </row>
    <row r="104" spans="1:14" x14ac:dyDescent="0.25">
      <c r="A104" s="39"/>
      <c r="B104" s="149"/>
      <c r="C104" s="207"/>
      <c r="D104" s="207"/>
      <c r="E104" s="41"/>
      <c r="F104" s="41"/>
      <c r="G104" s="40"/>
      <c r="H104" s="145"/>
      <c r="I104" s="145"/>
      <c r="J104" s="41"/>
      <c r="K104" s="41"/>
      <c r="L104" s="41"/>
      <c r="M104" s="39"/>
      <c r="N104" s="39"/>
    </row>
    <row r="105" spans="1:14" x14ac:dyDescent="0.25">
      <c r="A105" s="39"/>
      <c r="B105" s="149"/>
      <c r="C105" s="207"/>
      <c r="D105" s="207"/>
      <c r="E105" s="41"/>
      <c r="F105" s="41"/>
      <c r="G105" s="40"/>
      <c r="H105" s="145"/>
      <c r="I105" s="145"/>
      <c r="J105" s="41"/>
      <c r="K105" s="41"/>
      <c r="L105" s="41"/>
      <c r="M105" s="39"/>
      <c r="N105" s="39"/>
    </row>
    <row r="106" spans="1:14" x14ac:dyDescent="0.25">
      <c r="A106" s="39"/>
      <c r="B106" s="149"/>
      <c r="C106" s="207"/>
      <c r="D106" s="207"/>
      <c r="E106" s="41"/>
      <c r="F106" s="41"/>
      <c r="G106" s="40"/>
      <c r="H106" s="145"/>
      <c r="I106" s="145"/>
      <c r="J106" s="41"/>
      <c r="K106" s="41"/>
      <c r="L106" s="41"/>
      <c r="M106" s="39"/>
      <c r="N106" s="39"/>
    </row>
    <row r="107" spans="1:14" x14ac:dyDescent="0.25">
      <c r="A107" s="39"/>
      <c r="B107" s="149"/>
      <c r="C107" s="207"/>
      <c r="D107" s="207"/>
      <c r="E107" s="41"/>
      <c r="F107" s="41"/>
      <c r="G107" s="40"/>
      <c r="H107" s="145"/>
      <c r="I107" s="145"/>
      <c r="J107" s="41"/>
      <c r="K107" s="41"/>
      <c r="L107" s="41"/>
      <c r="M107" s="39"/>
      <c r="N107" s="39"/>
    </row>
    <row r="108" spans="1:14" x14ac:dyDescent="0.25">
      <c r="A108" s="39"/>
      <c r="B108" s="149"/>
      <c r="C108" s="207"/>
      <c r="D108" s="207"/>
      <c r="E108" s="41"/>
      <c r="F108" s="41"/>
      <c r="G108" s="40"/>
      <c r="H108" s="145"/>
      <c r="I108" s="145"/>
      <c r="J108" s="41"/>
      <c r="K108" s="41"/>
      <c r="L108" s="41"/>
      <c r="M108" s="39"/>
      <c r="N108" s="39"/>
    </row>
    <row r="109" spans="1:14" x14ac:dyDescent="0.25">
      <c r="A109" s="39"/>
      <c r="B109" s="149"/>
      <c r="C109" s="207"/>
      <c r="D109" s="207"/>
      <c r="E109" s="41"/>
      <c r="F109" s="41"/>
      <c r="G109" s="40"/>
      <c r="H109" s="145"/>
      <c r="I109" s="145"/>
      <c r="J109" s="41"/>
      <c r="K109" s="41"/>
      <c r="L109" s="41"/>
      <c r="M109" s="39"/>
      <c r="N109" s="39"/>
    </row>
    <row r="110" spans="1:14" x14ac:dyDescent="0.25">
      <c r="A110" s="39"/>
      <c r="B110" s="149"/>
      <c r="C110" s="207"/>
      <c r="D110" s="207"/>
      <c r="E110" s="41"/>
      <c r="F110" s="41"/>
      <c r="G110" s="40"/>
      <c r="H110" s="145"/>
      <c r="I110" s="145"/>
      <c r="J110" s="41"/>
      <c r="K110" s="41"/>
      <c r="L110" s="41"/>
      <c r="M110" s="39"/>
      <c r="N110" s="39"/>
    </row>
    <row r="111" spans="1:14" x14ac:dyDescent="0.25">
      <c r="A111" s="39"/>
      <c r="B111" s="149"/>
      <c r="C111" s="207"/>
      <c r="D111" s="207"/>
      <c r="E111" s="41"/>
      <c r="F111" s="41"/>
      <c r="G111" s="40"/>
      <c r="H111" s="145"/>
      <c r="I111" s="145"/>
      <c r="J111" s="41"/>
      <c r="K111" s="41"/>
      <c r="L111" s="41"/>
      <c r="M111" s="39"/>
      <c r="N111" s="39"/>
    </row>
    <row r="112" spans="1:14" x14ac:dyDescent="0.25">
      <c r="A112" s="39"/>
      <c r="B112" s="149"/>
      <c r="C112" s="207"/>
      <c r="D112" s="207"/>
      <c r="E112" s="41"/>
      <c r="F112" s="41"/>
      <c r="G112" s="40"/>
      <c r="H112" s="145"/>
      <c r="I112" s="145"/>
      <c r="J112" s="41"/>
      <c r="K112" s="41"/>
      <c r="L112" s="41"/>
      <c r="M112" s="39"/>
      <c r="N112" s="39"/>
    </row>
    <row r="113" spans="1:14" x14ac:dyDescent="0.25">
      <c r="A113" s="39"/>
      <c r="B113" s="149"/>
      <c r="C113" s="207"/>
      <c r="D113" s="207"/>
      <c r="E113" s="41"/>
      <c r="F113" s="41"/>
      <c r="G113" s="40"/>
      <c r="H113" s="145"/>
      <c r="I113" s="145"/>
      <c r="J113" s="41"/>
      <c r="K113" s="41"/>
      <c r="L113" s="41"/>
      <c r="M113" s="39"/>
      <c r="N113" s="39"/>
    </row>
    <row r="114" spans="1:14" x14ac:dyDescent="0.25">
      <c r="A114" s="39"/>
      <c r="B114" s="149"/>
      <c r="C114" s="207"/>
      <c r="D114" s="207"/>
      <c r="E114" s="41"/>
      <c r="F114" s="41"/>
      <c r="G114" s="40"/>
      <c r="H114" s="145"/>
      <c r="I114" s="145"/>
      <c r="J114" s="41"/>
      <c r="K114" s="41"/>
      <c r="L114" s="41"/>
      <c r="M114" s="39"/>
      <c r="N114" s="39"/>
    </row>
    <row r="115" spans="1:14" x14ac:dyDescent="0.25">
      <c r="A115" s="39"/>
      <c r="B115" s="149"/>
      <c r="C115" s="207"/>
      <c r="D115" s="207"/>
      <c r="E115" s="41"/>
      <c r="F115" s="41"/>
      <c r="G115" s="40"/>
      <c r="H115" s="145"/>
      <c r="I115" s="145"/>
      <c r="J115" s="41"/>
      <c r="K115" s="41"/>
      <c r="L115" s="41"/>
      <c r="M115" s="39"/>
      <c r="N115" s="39"/>
    </row>
    <row r="116" spans="1:14" x14ac:dyDescent="0.25">
      <c r="A116" s="39"/>
      <c r="B116" s="149"/>
      <c r="C116" s="207"/>
      <c r="D116" s="207"/>
      <c r="E116" s="41"/>
      <c r="F116" s="41"/>
      <c r="G116" s="40"/>
      <c r="H116" s="145"/>
      <c r="I116" s="145"/>
      <c r="J116" s="41"/>
      <c r="K116" s="41"/>
      <c r="L116" s="41"/>
      <c r="M116" s="39"/>
      <c r="N116" s="39"/>
    </row>
    <row r="117" spans="1:14" x14ac:dyDescent="0.25">
      <c r="A117" s="39"/>
      <c r="B117" s="149"/>
      <c r="C117" s="207"/>
      <c r="D117" s="207"/>
      <c r="E117" s="41"/>
      <c r="F117" s="41"/>
      <c r="G117" s="40"/>
      <c r="H117" s="145"/>
      <c r="I117" s="145"/>
      <c r="J117" s="41"/>
      <c r="K117" s="41"/>
      <c r="L117" s="41"/>
      <c r="M117" s="39"/>
      <c r="N117" s="39"/>
    </row>
    <row r="118" spans="1:14" x14ac:dyDescent="0.25">
      <c r="A118" s="39"/>
      <c r="B118" s="149"/>
      <c r="C118" s="207"/>
      <c r="D118" s="207"/>
      <c r="E118" s="41"/>
      <c r="F118" s="41"/>
      <c r="G118" s="40"/>
      <c r="H118" s="145"/>
      <c r="I118" s="145"/>
      <c r="J118" s="41"/>
      <c r="K118" s="41"/>
      <c r="L118" s="41"/>
      <c r="M118" s="39"/>
      <c r="N118" s="39"/>
    </row>
    <row r="119" spans="1:14" x14ac:dyDescent="0.25">
      <c r="A119" s="39"/>
      <c r="B119" s="149"/>
      <c r="C119" s="207"/>
      <c r="D119" s="207"/>
      <c r="E119" s="41"/>
      <c r="F119" s="41"/>
      <c r="G119" s="40"/>
      <c r="H119" s="145"/>
      <c r="I119" s="145"/>
      <c r="J119" s="41"/>
      <c r="K119" s="41"/>
      <c r="L119" s="41"/>
      <c r="M119" s="39"/>
      <c r="N119" s="39"/>
    </row>
    <row r="120" spans="1:14" x14ac:dyDescent="0.25">
      <c r="A120" s="39"/>
      <c r="B120" s="149"/>
      <c r="C120" s="207"/>
      <c r="D120" s="207"/>
      <c r="E120" s="41"/>
      <c r="F120" s="41"/>
      <c r="G120" s="40"/>
      <c r="H120" s="145"/>
      <c r="I120" s="145"/>
      <c r="J120" s="41"/>
      <c r="K120" s="41"/>
      <c r="L120" s="41"/>
      <c r="M120" s="39"/>
      <c r="N120" s="39"/>
    </row>
    <row r="121" spans="1:14" x14ac:dyDescent="0.25">
      <c r="A121" s="39"/>
      <c r="B121" s="149"/>
      <c r="C121" s="207"/>
      <c r="D121" s="207"/>
      <c r="E121" s="41"/>
      <c r="F121" s="41"/>
      <c r="G121" s="40"/>
      <c r="H121" s="145"/>
      <c r="I121" s="145"/>
      <c r="J121" s="41"/>
      <c r="K121" s="41"/>
      <c r="L121" s="41"/>
      <c r="M121" s="39"/>
      <c r="N121" s="39"/>
    </row>
    <row r="122" spans="1:14" x14ac:dyDescent="0.25">
      <c r="A122" s="39"/>
      <c r="B122" s="149"/>
      <c r="C122" s="207"/>
      <c r="D122" s="207"/>
      <c r="E122" s="41"/>
      <c r="F122" s="41"/>
      <c r="G122" s="40"/>
      <c r="H122" s="145"/>
      <c r="I122" s="145"/>
      <c r="J122" s="41"/>
      <c r="K122" s="41"/>
      <c r="L122" s="41"/>
      <c r="M122" s="39"/>
      <c r="N122" s="39"/>
    </row>
    <row r="123" spans="1:14" x14ac:dyDescent="0.25">
      <c r="A123" s="39"/>
      <c r="B123" s="149"/>
      <c r="C123" s="207"/>
      <c r="D123" s="207"/>
      <c r="E123" s="41"/>
      <c r="F123" s="41"/>
      <c r="G123" s="40"/>
      <c r="H123" s="145"/>
      <c r="I123" s="145"/>
      <c r="J123" s="41"/>
      <c r="K123" s="41"/>
      <c r="L123" s="41"/>
      <c r="M123" s="39"/>
      <c r="N123" s="39"/>
    </row>
    <row r="124" spans="1:14" x14ac:dyDescent="0.25">
      <c r="A124" s="39"/>
      <c r="B124" s="149"/>
      <c r="C124" s="207"/>
      <c r="D124" s="207"/>
      <c r="E124" s="41"/>
      <c r="F124" s="41"/>
      <c r="G124" s="40"/>
      <c r="H124" s="145"/>
      <c r="I124" s="145"/>
      <c r="J124" s="41"/>
      <c r="K124" s="41"/>
      <c r="L124" s="41"/>
      <c r="M124" s="39"/>
      <c r="N124" s="39"/>
    </row>
    <row r="125" spans="1:14" x14ac:dyDescent="0.25">
      <c r="A125" s="39"/>
      <c r="B125" s="149"/>
      <c r="C125" s="207"/>
      <c r="D125" s="207"/>
      <c r="E125" s="41"/>
      <c r="F125" s="41"/>
      <c r="G125" s="40"/>
      <c r="H125" s="145"/>
      <c r="I125" s="145"/>
      <c r="J125" s="41"/>
      <c r="K125" s="41"/>
      <c r="L125" s="41"/>
      <c r="M125" s="39"/>
      <c r="N125" s="39"/>
    </row>
    <row r="126" spans="1:14" x14ac:dyDescent="0.25">
      <c r="A126" s="39"/>
      <c r="B126" s="149"/>
      <c r="C126" s="207"/>
      <c r="D126" s="207"/>
      <c r="E126" s="41"/>
      <c r="F126" s="41"/>
      <c r="G126" s="40"/>
      <c r="H126" s="145"/>
      <c r="I126" s="145"/>
      <c r="J126" s="41"/>
      <c r="K126" s="41"/>
      <c r="L126" s="41"/>
      <c r="M126" s="39"/>
      <c r="N126" s="39"/>
    </row>
    <row r="127" spans="1:14" x14ac:dyDescent="0.25">
      <c r="A127" s="39"/>
      <c r="B127" s="149"/>
      <c r="C127" s="207"/>
      <c r="D127" s="207"/>
      <c r="E127" s="41"/>
      <c r="F127" s="41"/>
      <c r="G127" s="40"/>
      <c r="H127" s="145"/>
      <c r="I127" s="145"/>
      <c r="J127" s="41"/>
      <c r="K127" s="41"/>
      <c r="L127" s="41"/>
      <c r="M127" s="39"/>
      <c r="N127" s="39"/>
    </row>
    <row r="128" spans="1:14" x14ac:dyDescent="0.25">
      <c r="A128" s="39"/>
      <c r="B128" s="149"/>
      <c r="C128" s="207"/>
      <c r="D128" s="207"/>
      <c r="E128" s="41"/>
      <c r="F128" s="41"/>
      <c r="G128" s="40"/>
      <c r="H128" s="145"/>
      <c r="I128" s="145"/>
      <c r="J128" s="41"/>
      <c r="K128" s="41"/>
      <c r="L128" s="41"/>
      <c r="M128" s="39"/>
      <c r="N128" s="39"/>
    </row>
    <row r="129" spans="1:14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</row>
    <row r="220" spans="1:14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</row>
    <row r="221" spans="1:14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</row>
    <row r="222" spans="1:14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</row>
    <row r="223" spans="1:14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</row>
    <row r="224" spans="1:14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</row>
    <row r="225" spans="1:14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</row>
    <row r="227" spans="1:14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</row>
    <row r="228" spans="1:14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</row>
    <row r="229" spans="1:14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</row>
    <row r="230" spans="1:14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</row>
    <row r="231" spans="1:14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</row>
    <row r="233" spans="1:14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</row>
    <row r="234" spans="1:14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</row>
    <row r="235" spans="1:14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</row>
    <row r="236" spans="1:14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</row>
    <row r="237" spans="1:14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</row>
    <row r="238" spans="1:14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</row>
    <row r="240" spans="1:14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</row>
    <row r="241" spans="1:14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</row>
    <row r="242" spans="1:14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</sheetData>
  <mergeCells count="251">
    <mergeCell ref="B121:D121"/>
    <mergeCell ref="H121:I121"/>
    <mergeCell ref="B127:D127"/>
    <mergeCell ref="H127:I127"/>
    <mergeCell ref="B128:D128"/>
    <mergeCell ref="H128:I128"/>
    <mergeCell ref="B122:D122"/>
    <mergeCell ref="H122:I122"/>
    <mergeCell ref="B123:D123"/>
    <mergeCell ref="H123:I123"/>
    <mergeCell ref="B124:D124"/>
    <mergeCell ref="H124:I124"/>
    <mergeCell ref="B125:D125"/>
    <mergeCell ref="H125:I125"/>
    <mergeCell ref="B126:D126"/>
    <mergeCell ref="H126:I126"/>
    <mergeCell ref="B116:D116"/>
    <mergeCell ref="H116:I116"/>
    <mergeCell ref="B117:D117"/>
    <mergeCell ref="H117:I117"/>
    <mergeCell ref="B118:D118"/>
    <mergeCell ref="H118:I118"/>
    <mergeCell ref="B119:D119"/>
    <mergeCell ref="H119:I119"/>
    <mergeCell ref="B120:D120"/>
    <mergeCell ref="H120:I120"/>
    <mergeCell ref="B111:D111"/>
    <mergeCell ref="H111:I111"/>
    <mergeCell ref="B112:D112"/>
    <mergeCell ref="H112:I112"/>
    <mergeCell ref="B113:D113"/>
    <mergeCell ref="H113:I113"/>
    <mergeCell ref="B114:D114"/>
    <mergeCell ref="H114:I114"/>
    <mergeCell ref="B115:D115"/>
    <mergeCell ref="H115:I115"/>
    <mergeCell ref="B106:D106"/>
    <mergeCell ref="H106:I106"/>
    <mergeCell ref="B107:D107"/>
    <mergeCell ref="H107:I107"/>
    <mergeCell ref="B108:D108"/>
    <mergeCell ref="H108:I108"/>
    <mergeCell ref="B109:D109"/>
    <mergeCell ref="H109:I109"/>
    <mergeCell ref="B110:D110"/>
    <mergeCell ref="H110:I110"/>
    <mergeCell ref="B101:D101"/>
    <mergeCell ref="H101:I101"/>
    <mergeCell ref="B102:D102"/>
    <mergeCell ref="H102:I102"/>
    <mergeCell ref="B103:D103"/>
    <mergeCell ref="H103:I103"/>
    <mergeCell ref="B104:D104"/>
    <mergeCell ref="H104:I104"/>
    <mergeCell ref="B105:D105"/>
    <mergeCell ref="H105:I105"/>
    <mergeCell ref="B96:D96"/>
    <mergeCell ref="H96:I96"/>
    <mergeCell ref="B97:D97"/>
    <mergeCell ref="H97:I97"/>
    <mergeCell ref="B98:D98"/>
    <mergeCell ref="H98:I98"/>
    <mergeCell ref="B99:D99"/>
    <mergeCell ref="H99:I99"/>
    <mergeCell ref="B100:D100"/>
    <mergeCell ref="H100:I100"/>
    <mergeCell ref="B91:D91"/>
    <mergeCell ref="H91:I91"/>
    <mergeCell ref="B92:D92"/>
    <mergeCell ref="H92:I92"/>
    <mergeCell ref="B93:D93"/>
    <mergeCell ref="H93:I93"/>
    <mergeCell ref="B94:D94"/>
    <mergeCell ref="H94:I94"/>
    <mergeCell ref="B95:D95"/>
    <mergeCell ref="H95:I95"/>
    <mergeCell ref="B86:D86"/>
    <mergeCell ref="H86:I86"/>
    <mergeCell ref="B87:D87"/>
    <mergeCell ref="H87:I87"/>
    <mergeCell ref="B88:D88"/>
    <mergeCell ref="H88:I88"/>
    <mergeCell ref="B89:D89"/>
    <mergeCell ref="H89:I89"/>
    <mergeCell ref="B90:D90"/>
    <mergeCell ref="H90:I90"/>
    <mergeCell ref="B84:D84"/>
    <mergeCell ref="H84:I84"/>
    <mergeCell ref="B85:D85"/>
    <mergeCell ref="H85:I85"/>
    <mergeCell ref="H49:I49"/>
    <mergeCell ref="H33:I33"/>
    <mergeCell ref="H34:I34"/>
    <mergeCell ref="B81:D81"/>
    <mergeCell ref="E81:L81"/>
    <mergeCell ref="H65:I65"/>
    <mergeCell ref="B78:D78"/>
    <mergeCell ref="H48:I48"/>
    <mergeCell ref="H39:I39"/>
    <mergeCell ref="H40:I40"/>
    <mergeCell ref="H41:I41"/>
    <mergeCell ref="H42:I42"/>
    <mergeCell ref="H43:I43"/>
    <mergeCell ref="B36:D36"/>
    <mergeCell ref="B37:D37"/>
    <mergeCell ref="H37:I37"/>
    <mergeCell ref="H38:I38"/>
    <mergeCell ref="H45:I45"/>
    <mergeCell ref="H47:I47"/>
    <mergeCell ref="H58:I58"/>
    <mergeCell ref="H31:I31"/>
    <mergeCell ref="B82:D82"/>
    <mergeCell ref="H82:I82"/>
    <mergeCell ref="B83:D83"/>
    <mergeCell ref="H83:I83"/>
    <mergeCell ref="H50:I50"/>
    <mergeCell ref="H53:I53"/>
    <mergeCell ref="H54:I54"/>
    <mergeCell ref="B77:D77"/>
    <mergeCell ref="B42:D42"/>
    <mergeCell ref="B43:D43"/>
    <mergeCell ref="B45:D45"/>
    <mergeCell ref="B38:D38"/>
    <mergeCell ref="B39:D39"/>
    <mergeCell ref="B40:D40"/>
    <mergeCell ref="B41:D41"/>
    <mergeCell ref="B46:D46"/>
    <mergeCell ref="B47:D47"/>
    <mergeCell ref="B48:D48"/>
    <mergeCell ref="H77:I77"/>
    <mergeCell ref="B71:D71"/>
    <mergeCell ref="H51:I51"/>
    <mergeCell ref="B55:D55"/>
    <mergeCell ref="B56:D56"/>
    <mergeCell ref="J1:L1"/>
    <mergeCell ref="B9:D9"/>
    <mergeCell ref="H9:I9"/>
    <mergeCell ref="B19:D19"/>
    <mergeCell ref="H19:I19"/>
    <mergeCell ref="H1:I2"/>
    <mergeCell ref="H46:I46"/>
    <mergeCell ref="H28:I28"/>
    <mergeCell ref="H24:I24"/>
    <mergeCell ref="H20:I20"/>
    <mergeCell ref="H23:I23"/>
    <mergeCell ref="H25:I25"/>
    <mergeCell ref="H29:I29"/>
    <mergeCell ref="H30:I30"/>
    <mergeCell ref="H16:I16"/>
    <mergeCell ref="H27:I27"/>
    <mergeCell ref="H44:I44"/>
    <mergeCell ref="H22:I22"/>
    <mergeCell ref="B1:D2"/>
    <mergeCell ref="H26:I26"/>
    <mergeCell ref="B32:D32"/>
    <mergeCell ref="H32:I32"/>
    <mergeCell ref="H35:I35"/>
    <mergeCell ref="H36:I36"/>
    <mergeCell ref="H3:I3"/>
    <mergeCell ref="H4:I4"/>
    <mergeCell ref="E1:G1"/>
    <mergeCell ref="H7:I7"/>
    <mergeCell ref="H8:I8"/>
    <mergeCell ref="B5:D5"/>
    <mergeCell ref="B6:D6"/>
    <mergeCell ref="B7:D7"/>
    <mergeCell ref="B8:D8"/>
    <mergeCell ref="H5:I5"/>
    <mergeCell ref="H6:I6"/>
    <mergeCell ref="B3:D3"/>
    <mergeCell ref="H17:I17"/>
    <mergeCell ref="H18:I18"/>
    <mergeCell ref="H10:I10"/>
    <mergeCell ref="H14:I14"/>
    <mergeCell ref="H11:I11"/>
    <mergeCell ref="H12:I12"/>
    <mergeCell ref="H13:I13"/>
    <mergeCell ref="H21:I21"/>
    <mergeCell ref="H15:I15"/>
    <mergeCell ref="B10:D10"/>
    <mergeCell ref="B12:D12"/>
    <mergeCell ref="B13:D13"/>
    <mergeCell ref="B21:D21"/>
    <mergeCell ref="B22:D22"/>
    <mergeCell ref="B28:D28"/>
    <mergeCell ref="B29:D29"/>
    <mergeCell ref="B17:D17"/>
    <mergeCell ref="B18:D18"/>
    <mergeCell ref="B20:D20"/>
    <mergeCell ref="B15:D15"/>
    <mergeCell ref="B16:D16"/>
    <mergeCell ref="B11:D11"/>
    <mergeCell ref="H52:I52"/>
    <mergeCell ref="B73:D73"/>
    <mergeCell ref="B75:D75"/>
    <mergeCell ref="B66:D66"/>
    <mergeCell ref="B67:D67"/>
    <mergeCell ref="B68:D68"/>
    <mergeCell ref="B69:D69"/>
    <mergeCell ref="B70:D70"/>
    <mergeCell ref="B53:D53"/>
    <mergeCell ref="B54:D54"/>
    <mergeCell ref="B74:D74"/>
    <mergeCell ref="B51:D51"/>
    <mergeCell ref="B58:D58"/>
    <mergeCell ref="B59:D59"/>
    <mergeCell ref="B60:D60"/>
    <mergeCell ref="B72:D72"/>
    <mergeCell ref="B52:D52"/>
    <mergeCell ref="B61:D61"/>
    <mergeCell ref="B62:D62"/>
    <mergeCell ref="B63:D63"/>
    <mergeCell ref="B64:D64"/>
    <mergeCell ref="B65:D65"/>
    <mergeCell ref="B57:D57"/>
    <mergeCell ref="B30:D30"/>
    <mergeCell ref="B31:D31"/>
    <mergeCell ref="B23:D23"/>
    <mergeCell ref="B24:D24"/>
    <mergeCell ref="B25:D25"/>
    <mergeCell ref="B26:D26"/>
    <mergeCell ref="B27:D27"/>
    <mergeCell ref="B49:D49"/>
    <mergeCell ref="B50:D50"/>
    <mergeCell ref="B33:D33"/>
    <mergeCell ref="B34:D34"/>
    <mergeCell ref="B35:D35"/>
    <mergeCell ref="B44:D44"/>
    <mergeCell ref="H79:I79"/>
    <mergeCell ref="H80:I80"/>
    <mergeCell ref="H78:I78"/>
    <mergeCell ref="H73:I73"/>
    <mergeCell ref="H75:I75"/>
    <mergeCell ref="H68:I68"/>
    <mergeCell ref="H70:I70"/>
    <mergeCell ref="H74:I74"/>
    <mergeCell ref="H55:I55"/>
    <mergeCell ref="H56:I56"/>
    <mergeCell ref="H60:I60"/>
    <mergeCell ref="H61:I61"/>
    <mergeCell ref="H62:I62"/>
    <mergeCell ref="H63:I63"/>
    <mergeCell ref="H64:I64"/>
    <mergeCell ref="H76:I76"/>
    <mergeCell ref="H72:I72"/>
    <mergeCell ref="H71:I71"/>
    <mergeCell ref="H69:I69"/>
    <mergeCell ref="H66:I66"/>
    <mergeCell ref="H67:I67"/>
    <mergeCell ref="H59:I59"/>
    <mergeCell ref="H57:I57"/>
  </mergeCells>
  <pageMargins left="0.15748031496062992" right="0.15748031496062992" top="0.15748031496062992" bottom="0.16" header="0.31496062992125984" footer="0.18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topLeftCell="A37" workbookViewId="0">
      <selection activeCell="A74" sqref="A74"/>
    </sheetView>
  </sheetViews>
  <sheetFormatPr defaultRowHeight="15" x14ac:dyDescent="0.25"/>
  <cols>
    <col min="1" max="1" width="0.85546875" customWidth="1"/>
    <col min="4" max="4" width="101.42578125" customWidth="1"/>
    <col min="5" max="5" width="12.5703125" customWidth="1"/>
    <col min="6" max="6" width="16.7109375" customWidth="1"/>
    <col min="7" max="7" width="15.42578125" customWidth="1"/>
    <col min="8" max="8" width="8.140625" customWidth="1"/>
    <col min="9" max="9" width="13.28515625" customWidth="1"/>
    <col min="10" max="10" width="10.5703125" customWidth="1"/>
    <col min="11" max="11" width="22.85546875" customWidth="1"/>
    <col min="12" max="12" width="14.85546875" customWidth="1"/>
  </cols>
  <sheetData>
    <row r="1" spans="2:12" ht="15.75" thickBot="1" x14ac:dyDescent="0.3">
      <c r="B1" s="164" t="s">
        <v>27</v>
      </c>
      <c r="C1" s="165"/>
      <c r="D1" s="166"/>
      <c r="E1" s="156" t="s">
        <v>28</v>
      </c>
      <c r="F1" s="158"/>
      <c r="G1" s="111" t="s">
        <v>29</v>
      </c>
      <c r="H1" s="112"/>
      <c r="I1" s="113" t="s">
        <v>117</v>
      </c>
      <c r="J1" s="209" t="s">
        <v>31</v>
      </c>
      <c r="K1" s="158"/>
      <c r="L1" s="113" t="s">
        <v>32</v>
      </c>
    </row>
    <row r="2" spans="2:12" ht="23.25" thickBot="1" x14ac:dyDescent="0.3">
      <c r="B2" s="199"/>
      <c r="C2" s="200"/>
      <c r="D2" s="201"/>
      <c r="E2" s="108" t="s">
        <v>242</v>
      </c>
      <c r="F2" s="108" t="s">
        <v>241</v>
      </c>
      <c r="G2" s="110" t="s">
        <v>30</v>
      </c>
      <c r="H2" s="109" t="s">
        <v>241</v>
      </c>
      <c r="I2" s="108" t="s">
        <v>30</v>
      </c>
      <c r="J2" s="108" t="s">
        <v>242</v>
      </c>
      <c r="K2" s="110" t="s">
        <v>241</v>
      </c>
      <c r="L2" s="110" t="s">
        <v>30</v>
      </c>
    </row>
    <row r="3" spans="2:12" s="9" customFormat="1" x14ac:dyDescent="0.25">
      <c r="B3" s="160" t="s">
        <v>403</v>
      </c>
      <c r="C3" s="210"/>
      <c r="D3" s="210"/>
      <c r="E3" s="36">
        <v>450</v>
      </c>
      <c r="F3" s="36">
        <v>650</v>
      </c>
      <c r="G3" s="36">
        <v>550</v>
      </c>
      <c r="H3" s="36">
        <v>750</v>
      </c>
      <c r="I3" s="36">
        <v>550</v>
      </c>
      <c r="J3" s="36">
        <v>550</v>
      </c>
      <c r="K3" s="36">
        <v>750</v>
      </c>
      <c r="L3" s="37">
        <v>750</v>
      </c>
    </row>
    <row r="4" spans="2:12" s="9" customFormat="1" x14ac:dyDescent="0.25">
      <c r="B4" s="178" t="s">
        <v>47</v>
      </c>
      <c r="C4" s="191"/>
      <c r="D4" s="191"/>
      <c r="E4" s="75"/>
      <c r="F4" s="75"/>
      <c r="G4" s="75"/>
      <c r="H4" s="66"/>
      <c r="I4" s="66"/>
      <c r="J4" s="75"/>
      <c r="K4" s="75"/>
      <c r="L4" s="76"/>
    </row>
    <row r="5" spans="2:12" s="9" customFormat="1" x14ac:dyDescent="0.25">
      <c r="B5" s="139" t="s">
        <v>33</v>
      </c>
      <c r="C5" s="191"/>
      <c r="D5" s="191"/>
      <c r="E5" s="68">
        <v>2400</v>
      </c>
      <c r="F5" s="68">
        <v>3200</v>
      </c>
      <c r="G5" s="68">
        <v>2950</v>
      </c>
      <c r="H5" s="68">
        <v>3850</v>
      </c>
      <c r="I5" s="68">
        <v>3500</v>
      </c>
      <c r="J5" s="68">
        <v>2750</v>
      </c>
      <c r="K5" s="68">
        <v>3400</v>
      </c>
      <c r="L5" s="30">
        <v>3850</v>
      </c>
    </row>
    <row r="6" spans="2:12" s="9" customFormat="1" x14ac:dyDescent="0.25">
      <c r="B6" s="139" t="s">
        <v>34</v>
      </c>
      <c r="C6" s="191"/>
      <c r="D6" s="191"/>
      <c r="E6" s="68">
        <v>2950</v>
      </c>
      <c r="F6" s="68">
        <v>4300</v>
      </c>
      <c r="G6" s="68">
        <v>3750</v>
      </c>
      <c r="H6" s="68">
        <v>4950</v>
      </c>
      <c r="I6" s="68">
        <f>AVERAGE(E6,G6)</f>
        <v>3350</v>
      </c>
      <c r="J6" s="68">
        <v>3500</v>
      </c>
      <c r="K6" s="68">
        <v>4500</v>
      </c>
      <c r="L6" s="30">
        <v>4950</v>
      </c>
    </row>
    <row r="7" spans="2:12" s="9" customFormat="1" x14ac:dyDescent="0.25">
      <c r="B7" s="139" t="s">
        <v>35</v>
      </c>
      <c r="C7" s="191"/>
      <c r="D7" s="191"/>
      <c r="E7" s="68">
        <v>3500</v>
      </c>
      <c r="F7" s="68">
        <v>5400</v>
      </c>
      <c r="G7" s="68">
        <v>4500</v>
      </c>
      <c r="H7" s="68">
        <v>6050</v>
      </c>
      <c r="I7" s="68">
        <f>AVERAGE(E7,G7)</f>
        <v>4000</v>
      </c>
      <c r="J7" s="68">
        <v>4300</v>
      </c>
      <c r="K7" s="68">
        <v>5600</v>
      </c>
      <c r="L7" s="30">
        <v>6050</v>
      </c>
    </row>
    <row r="8" spans="2:12" s="9" customFormat="1" x14ac:dyDescent="0.25">
      <c r="B8" s="139" t="s">
        <v>48</v>
      </c>
      <c r="C8" s="191"/>
      <c r="D8" s="191"/>
      <c r="E8" s="68">
        <v>1100</v>
      </c>
      <c r="F8" s="68">
        <v>1650</v>
      </c>
      <c r="G8" s="68">
        <v>1300</v>
      </c>
      <c r="H8" s="68">
        <v>2000</v>
      </c>
      <c r="I8" s="68">
        <f>AVERAGE(E8,G8)</f>
        <v>1200</v>
      </c>
      <c r="J8" s="68">
        <v>1300</v>
      </c>
      <c r="K8" s="68">
        <v>2000</v>
      </c>
      <c r="L8" s="30">
        <v>2650</v>
      </c>
    </row>
    <row r="9" spans="2:12" s="9" customFormat="1" x14ac:dyDescent="0.25">
      <c r="B9" s="178" t="s">
        <v>12</v>
      </c>
      <c r="C9" s="191"/>
      <c r="D9" s="191"/>
      <c r="E9" s="68"/>
      <c r="F9" s="68"/>
      <c r="G9" s="68"/>
      <c r="H9" s="68"/>
      <c r="I9" s="68"/>
      <c r="J9" s="68"/>
      <c r="K9" s="68"/>
      <c r="L9" s="30"/>
    </row>
    <row r="10" spans="2:12" s="9" customFormat="1" x14ac:dyDescent="0.25">
      <c r="B10" s="139" t="s">
        <v>36</v>
      </c>
      <c r="C10" s="191"/>
      <c r="D10" s="191"/>
      <c r="E10" s="68">
        <v>1750</v>
      </c>
      <c r="F10" s="68">
        <v>2300</v>
      </c>
      <c r="G10" s="68">
        <v>2100</v>
      </c>
      <c r="H10" s="68">
        <v>2750</v>
      </c>
      <c r="I10" s="68">
        <v>1950</v>
      </c>
      <c r="J10" s="68">
        <v>1850</v>
      </c>
      <c r="K10" s="68">
        <v>2550</v>
      </c>
      <c r="L10" s="30">
        <v>2750</v>
      </c>
    </row>
    <row r="11" spans="2:12" s="9" customFormat="1" x14ac:dyDescent="0.25">
      <c r="B11" s="139" t="s">
        <v>49</v>
      </c>
      <c r="C11" s="191"/>
      <c r="D11" s="191"/>
      <c r="E11" s="68">
        <v>2300</v>
      </c>
      <c r="F11" s="68">
        <v>3200</v>
      </c>
      <c r="G11" s="68">
        <v>2650</v>
      </c>
      <c r="H11" s="68">
        <v>3650</v>
      </c>
      <c r="I11" s="68">
        <v>2450</v>
      </c>
      <c r="J11" s="68">
        <v>2400</v>
      </c>
      <c r="K11" s="68">
        <v>3400</v>
      </c>
      <c r="L11" s="30">
        <v>3650</v>
      </c>
    </row>
    <row r="12" spans="2:12" s="9" customFormat="1" x14ac:dyDescent="0.25">
      <c r="B12" s="139" t="s">
        <v>378</v>
      </c>
      <c r="C12" s="191"/>
      <c r="D12" s="191"/>
      <c r="E12" s="68">
        <v>2850</v>
      </c>
      <c r="F12" s="68">
        <v>4050</v>
      </c>
      <c r="G12" s="68">
        <v>3200</v>
      </c>
      <c r="H12" s="68">
        <v>4500</v>
      </c>
      <c r="I12" s="68">
        <v>3050</v>
      </c>
      <c r="J12" s="68">
        <v>2950</v>
      </c>
      <c r="K12" s="68">
        <v>4300</v>
      </c>
      <c r="L12" s="30">
        <v>4500</v>
      </c>
    </row>
    <row r="13" spans="2:12" s="9" customFormat="1" x14ac:dyDescent="0.25">
      <c r="B13" s="139" t="s">
        <v>37</v>
      </c>
      <c r="C13" s="191"/>
      <c r="D13" s="191"/>
      <c r="E13" s="68">
        <v>900</v>
      </c>
      <c r="F13" s="68">
        <v>1300</v>
      </c>
      <c r="G13" s="68">
        <v>1100</v>
      </c>
      <c r="H13" s="68">
        <v>1650</v>
      </c>
      <c r="I13" s="68">
        <f>AVERAGE(E13,G13)</f>
        <v>1000</v>
      </c>
      <c r="J13" s="68">
        <v>1100</v>
      </c>
      <c r="K13" s="68">
        <v>1650</v>
      </c>
      <c r="L13" s="30">
        <v>2200</v>
      </c>
    </row>
    <row r="14" spans="2:12" s="9" customFormat="1" x14ac:dyDescent="0.25">
      <c r="B14" s="178" t="s">
        <v>50</v>
      </c>
      <c r="C14" s="191"/>
      <c r="D14" s="191"/>
      <c r="E14" s="68"/>
      <c r="F14" s="68"/>
      <c r="G14" s="68"/>
      <c r="H14" s="68"/>
      <c r="I14" s="68"/>
      <c r="J14" s="68"/>
      <c r="K14" s="68"/>
      <c r="L14" s="30"/>
    </row>
    <row r="15" spans="2:12" s="9" customFormat="1" x14ac:dyDescent="0.25">
      <c r="B15" s="139" t="s">
        <v>38</v>
      </c>
      <c r="C15" s="191"/>
      <c r="D15" s="191"/>
      <c r="E15" s="68">
        <v>4200</v>
      </c>
      <c r="F15" s="68">
        <v>5500</v>
      </c>
      <c r="G15" s="68">
        <v>5050</v>
      </c>
      <c r="H15" s="68">
        <v>6600</v>
      </c>
      <c r="I15" s="68">
        <v>4650</v>
      </c>
      <c r="J15" s="68">
        <v>5050</v>
      </c>
      <c r="K15" s="68">
        <v>6600</v>
      </c>
      <c r="L15" s="30"/>
    </row>
    <row r="16" spans="2:12" s="9" customFormat="1" x14ac:dyDescent="0.25">
      <c r="B16" s="139" t="s">
        <v>39</v>
      </c>
      <c r="C16" s="191"/>
      <c r="D16" s="191"/>
      <c r="E16" s="68">
        <v>5500</v>
      </c>
      <c r="F16" s="68">
        <v>7150</v>
      </c>
      <c r="G16" s="68">
        <v>6600</v>
      </c>
      <c r="H16" s="68">
        <v>8600</v>
      </c>
      <c r="I16" s="68">
        <f>AVERAGE(E16,G16)</f>
        <v>6050</v>
      </c>
      <c r="J16" s="68">
        <v>6600</v>
      </c>
      <c r="K16" s="68">
        <v>8600</v>
      </c>
      <c r="L16" s="30"/>
    </row>
    <row r="17" spans="2:12" s="9" customFormat="1" x14ac:dyDescent="0.25">
      <c r="B17" s="178" t="s">
        <v>14</v>
      </c>
      <c r="C17" s="191"/>
      <c r="D17" s="191"/>
      <c r="E17" s="68"/>
      <c r="F17" s="68"/>
      <c r="G17" s="68"/>
      <c r="H17" s="68"/>
      <c r="I17" s="68"/>
      <c r="J17" s="68"/>
      <c r="K17" s="68"/>
      <c r="L17" s="30"/>
    </row>
    <row r="18" spans="2:12" s="9" customFormat="1" x14ac:dyDescent="0.25">
      <c r="B18" s="139" t="s">
        <v>197</v>
      </c>
      <c r="C18" s="191"/>
      <c r="D18" s="191"/>
      <c r="E18" s="68">
        <v>1750</v>
      </c>
      <c r="F18" s="68">
        <v>2300</v>
      </c>
      <c r="G18" s="68">
        <v>2100</v>
      </c>
      <c r="H18" s="68">
        <v>2750</v>
      </c>
      <c r="I18" s="68">
        <v>1950</v>
      </c>
      <c r="J18" s="68">
        <v>1850</v>
      </c>
      <c r="K18" s="68">
        <v>2550</v>
      </c>
      <c r="L18" s="30">
        <v>2750</v>
      </c>
    </row>
    <row r="19" spans="2:12" s="9" customFormat="1" x14ac:dyDescent="0.25">
      <c r="B19" s="139" t="s">
        <v>198</v>
      </c>
      <c r="C19" s="191"/>
      <c r="D19" s="191"/>
      <c r="E19" s="68">
        <v>2550</v>
      </c>
      <c r="F19" s="68">
        <v>3200</v>
      </c>
      <c r="G19" s="68">
        <v>2950</v>
      </c>
      <c r="H19" s="68">
        <v>3850</v>
      </c>
      <c r="I19" s="68">
        <f>AVERAGE(E19,G19)</f>
        <v>2750</v>
      </c>
      <c r="J19" s="68">
        <v>2750</v>
      </c>
      <c r="K19" s="68">
        <v>3650</v>
      </c>
      <c r="L19" s="30">
        <v>3850</v>
      </c>
    </row>
    <row r="20" spans="2:12" s="9" customFormat="1" x14ac:dyDescent="0.25">
      <c r="B20" s="139" t="s">
        <v>199</v>
      </c>
      <c r="C20" s="191"/>
      <c r="D20" s="191"/>
      <c r="E20" s="68">
        <v>2650</v>
      </c>
      <c r="F20" s="68">
        <v>3500</v>
      </c>
      <c r="G20" s="68">
        <v>3200</v>
      </c>
      <c r="H20" s="68">
        <v>4600</v>
      </c>
      <c r="I20" s="68">
        <v>2950</v>
      </c>
      <c r="J20" s="68">
        <v>2950</v>
      </c>
      <c r="K20" s="68">
        <v>4200</v>
      </c>
      <c r="L20" s="30">
        <v>4600</v>
      </c>
    </row>
    <row r="21" spans="2:12" s="9" customFormat="1" x14ac:dyDescent="0.25">
      <c r="B21" s="139" t="s">
        <v>200</v>
      </c>
      <c r="C21" s="191"/>
      <c r="D21" s="191"/>
      <c r="E21" s="68">
        <v>3400</v>
      </c>
      <c r="F21" s="68">
        <v>4600</v>
      </c>
      <c r="G21" s="68">
        <v>4200</v>
      </c>
      <c r="H21" s="68">
        <v>6050</v>
      </c>
      <c r="I21" s="68">
        <f>AVERAGE(E21,G21)</f>
        <v>3800</v>
      </c>
      <c r="J21" s="68">
        <v>3850</v>
      </c>
      <c r="K21" s="68">
        <v>5300</v>
      </c>
      <c r="L21" s="30">
        <v>6050</v>
      </c>
    </row>
    <row r="22" spans="2:12" s="9" customFormat="1" x14ac:dyDescent="0.25">
      <c r="B22" s="139" t="s">
        <v>40</v>
      </c>
      <c r="C22" s="191"/>
      <c r="D22" s="191"/>
      <c r="E22" s="68">
        <v>5500</v>
      </c>
      <c r="F22" s="68">
        <v>7700</v>
      </c>
      <c r="G22" s="68">
        <v>6600</v>
      </c>
      <c r="H22" s="68">
        <v>9900</v>
      </c>
      <c r="I22" s="68">
        <f>AVERAGE(E22,G22)</f>
        <v>6050</v>
      </c>
      <c r="J22" s="68">
        <v>5950</v>
      </c>
      <c r="K22" s="68">
        <v>7700</v>
      </c>
      <c r="L22" s="30">
        <v>9900</v>
      </c>
    </row>
    <row r="23" spans="2:12" s="9" customFormat="1" x14ac:dyDescent="0.25">
      <c r="B23" s="139" t="s">
        <v>41</v>
      </c>
      <c r="C23" s="191"/>
      <c r="D23" s="191"/>
      <c r="E23" s="68">
        <v>6050</v>
      </c>
      <c r="F23" s="68">
        <v>8450</v>
      </c>
      <c r="G23" s="68">
        <v>7250</v>
      </c>
      <c r="H23" s="68">
        <v>10900</v>
      </c>
      <c r="I23" s="68">
        <f>AVERAGE(E23,G23)</f>
        <v>6650</v>
      </c>
      <c r="J23" s="68">
        <v>6500</v>
      </c>
      <c r="K23" s="68">
        <v>8450</v>
      </c>
      <c r="L23" s="30">
        <v>10900</v>
      </c>
    </row>
    <row r="24" spans="2:12" s="9" customFormat="1" x14ac:dyDescent="0.25">
      <c r="B24" s="139" t="s">
        <v>42</v>
      </c>
      <c r="C24" s="191"/>
      <c r="D24" s="191"/>
      <c r="E24" s="68">
        <v>2750</v>
      </c>
      <c r="F24" s="68">
        <v>3850</v>
      </c>
      <c r="G24" s="68">
        <v>3300</v>
      </c>
      <c r="H24" s="68">
        <v>4950</v>
      </c>
      <c r="I24" s="68">
        <v>3050</v>
      </c>
      <c r="J24" s="68">
        <v>2950</v>
      </c>
      <c r="K24" s="68">
        <v>3850</v>
      </c>
      <c r="L24" s="30">
        <v>4950</v>
      </c>
    </row>
    <row r="25" spans="2:12" s="9" customFormat="1" ht="13.5" customHeight="1" x14ac:dyDescent="0.25">
      <c r="B25" s="139" t="s">
        <v>43</v>
      </c>
      <c r="C25" s="191"/>
      <c r="D25" s="191"/>
      <c r="E25" s="68">
        <v>1200</v>
      </c>
      <c r="F25" s="68">
        <v>1650</v>
      </c>
      <c r="G25" s="68">
        <v>1200</v>
      </c>
      <c r="H25" s="68">
        <v>1650</v>
      </c>
      <c r="I25" s="68">
        <f>AVERAGE(E25,G25)</f>
        <v>1200</v>
      </c>
      <c r="J25" s="68">
        <v>1200</v>
      </c>
      <c r="K25" s="68">
        <v>1650</v>
      </c>
      <c r="L25" s="30">
        <v>1650</v>
      </c>
    </row>
    <row r="26" spans="2:12" s="9" customFormat="1" x14ac:dyDescent="0.25">
      <c r="B26" s="178" t="s">
        <v>243</v>
      </c>
      <c r="C26" s="191"/>
      <c r="D26" s="191"/>
      <c r="E26" s="68"/>
      <c r="F26" s="68"/>
      <c r="G26" s="68"/>
      <c r="H26" s="68"/>
      <c r="I26" s="68"/>
      <c r="J26" s="68"/>
      <c r="K26" s="68"/>
      <c r="L26" s="30"/>
    </row>
    <row r="27" spans="2:12" s="9" customFormat="1" x14ac:dyDescent="0.25">
      <c r="B27" s="139" t="s">
        <v>44</v>
      </c>
      <c r="C27" s="191"/>
      <c r="D27" s="191"/>
      <c r="E27" s="68">
        <v>1750</v>
      </c>
      <c r="F27" s="68">
        <v>2300</v>
      </c>
      <c r="G27" s="68">
        <v>2100</v>
      </c>
      <c r="H27" s="68">
        <v>2750</v>
      </c>
      <c r="I27" s="68">
        <v>2500</v>
      </c>
      <c r="J27" s="68">
        <v>1850</v>
      </c>
      <c r="K27" s="68">
        <v>2550</v>
      </c>
      <c r="L27" s="30">
        <v>2750</v>
      </c>
    </row>
    <row r="28" spans="2:12" s="9" customFormat="1" x14ac:dyDescent="0.25">
      <c r="B28" s="139" t="s">
        <v>45</v>
      </c>
      <c r="C28" s="191"/>
      <c r="D28" s="191"/>
      <c r="E28" s="68">
        <v>2550</v>
      </c>
      <c r="F28" s="68">
        <v>3300</v>
      </c>
      <c r="G28" s="68">
        <v>2950</v>
      </c>
      <c r="H28" s="68">
        <v>3850</v>
      </c>
      <c r="I28" s="68">
        <f>AVERAGE(E28,G28)</f>
        <v>2750</v>
      </c>
      <c r="J28" s="68">
        <v>2750</v>
      </c>
      <c r="K28" s="68">
        <v>3650</v>
      </c>
      <c r="L28" s="30">
        <v>3850</v>
      </c>
    </row>
    <row r="29" spans="2:12" s="9" customFormat="1" x14ac:dyDescent="0.25">
      <c r="B29" s="139" t="s">
        <v>46</v>
      </c>
      <c r="C29" s="191"/>
      <c r="D29" s="191"/>
      <c r="E29" s="68">
        <v>3200</v>
      </c>
      <c r="F29" s="68">
        <v>4200</v>
      </c>
      <c r="G29" s="68">
        <v>3750</v>
      </c>
      <c r="H29" s="68">
        <v>4950</v>
      </c>
      <c r="I29" s="68">
        <v>3450</v>
      </c>
      <c r="J29" s="68">
        <v>3400</v>
      </c>
      <c r="K29" s="68">
        <v>4500</v>
      </c>
      <c r="L29" s="30">
        <v>4950</v>
      </c>
    </row>
    <row r="30" spans="2:12" s="9" customFormat="1" x14ac:dyDescent="0.25">
      <c r="B30" s="139" t="s">
        <v>379</v>
      </c>
      <c r="C30" s="191"/>
      <c r="D30" s="191"/>
      <c r="E30" s="68">
        <v>4300</v>
      </c>
      <c r="F30" s="68">
        <v>5700</v>
      </c>
      <c r="G30" s="68">
        <v>4850</v>
      </c>
      <c r="H30" s="68">
        <v>6500</v>
      </c>
      <c r="I30" s="68">
        <v>4550</v>
      </c>
      <c r="J30" s="68">
        <v>4500</v>
      </c>
      <c r="K30" s="68">
        <v>6050</v>
      </c>
      <c r="L30" s="30">
        <v>6500</v>
      </c>
    </row>
    <row r="31" spans="2:12" s="9" customFormat="1" x14ac:dyDescent="0.25">
      <c r="B31" s="139" t="s">
        <v>51</v>
      </c>
      <c r="C31" s="191"/>
      <c r="D31" s="191"/>
      <c r="E31" s="68">
        <v>2000</v>
      </c>
      <c r="F31" s="68">
        <v>2550</v>
      </c>
      <c r="G31" s="68">
        <v>2300</v>
      </c>
      <c r="H31" s="68">
        <v>2950</v>
      </c>
      <c r="I31" s="68">
        <f>AVERAGE(E31,G31)</f>
        <v>2150</v>
      </c>
      <c r="J31" s="68">
        <v>2100</v>
      </c>
      <c r="K31" s="68">
        <v>2750</v>
      </c>
      <c r="L31" s="30">
        <v>2950</v>
      </c>
    </row>
    <row r="32" spans="2:12" s="9" customFormat="1" x14ac:dyDescent="0.25">
      <c r="B32" s="139" t="s">
        <v>52</v>
      </c>
      <c r="C32" s="191"/>
      <c r="D32" s="191"/>
      <c r="E32" s="68">
        <v>2750</v>
      </c>
      <c r="F32" s="68">
        <v>3500</v>
      </c>
      <c r="G32" s="68">
        <v>3200</v>
      </c>
      <c r="H32" s="68">
        <v>4500</v>
      </c>
      <c r="I32" s="68">
        <v>2950</v>
      </c>
      <c r="J32" s="68">
        <v>2950</v>
      </c>
      <c r="K32" s="68">
        <v>3850</v>
      </c>
      <c r="L32" s="30">
        <v>4050</v>
      </c>
    </row>
    <row r="33" spans="1:12" s="9" customFormat="1" ht="13.5" customHeight="1" x14ac:dyDescent="0.25">
      <c r="B33" s="139" t="s">
        <v>53</v>
      </c>
      <c r="C33" s="191"/>
      <c r="D33" s="191"/>
      <c r="E33" s="68">
        <v>3400</v>
      </c>
      <c r="F33" s="68">
        <v>4400</v>
      </c>
      <c r="G33" s="68">
        <v>3950</v>
      </c>
      <c r="H33" s="68">
        <v>5150</v>
      </c>
      <c r="I33" s="68">
        <v>3650</v>
      </c>
      <c r="J33" s="68">
        <v>3650</v>
      </c>
      <c r="K33" s="68">
        <v>4750</v>
      </c>
      <c r="L33" s="30">
        <v>5150</v>
      </c>
    </row>
    <row r="34" spans="1:12" s="9" customFormat="1" x14ac:dyDescent="0.25">
      <c r="B34" s="139" t="s">
        <v>380</v>
      </c>
      <c r="C34" s="191"/>
      <c r="D34" s="191"/>
      <c r="E34" s="68">
        <v>4500</v>
      </c>
      <c r="F34" s="68">
        <v>5950</v>
      </c>
      <c r="G34" s="68">
        <v>5050</v>
      </c>
      <c r="H34" s="68">
        <v>6700</v>
      </c>
      <c r="I34" s="68">
        <v>4750</v>
      </c>
      <c r="J34" s="68">
        <v>4750</v>
      </c>
      <c r="K34" s="68">
        <v>6250</v>
      </c>
      <c r="L34" s="30">
        <v>6700</v>
      </c>
    </row>
    <row r="35" spans="1:12" s="9" customFormat="1" x14ac:dyDescent="0.25">
      <c r="B35" s="139" t="s">
        <v>381</v>
      </c>
      <c r="C35" s="191"/>
      <c r="D35" s="191"/>
      <c r="E35" s="68">
        <v>1200</v>
      </c>
      <c r="F35" s="68">
        <v>1650</v>
      </c>
      <c r="G35" s="68">
        <v>1450</v>
      </c>
      <c r="H35" s="68">
        <v>1850</v>
      </c>
      <c r="I35" s="68">
        <v>1350</v>
      </c>
      <c r="J35" s="68">
        <v>1300</v>
      </c>
      <c r="K35" s="68">
        <v>1650</v>
      </c>
      <c r="L35" s="30">
        <v>1850</v>
      </c>
    </row>
    <row r="36" spans="1:12" s="9" customFormat="1" x14ac:dyDescent="0.25">
      <c r="B36" s="139" t="s">
        <v>54</v>
      </c>
      <c r="C36" s="191"/>
      <c r="D36" s="191"/>
      <c r="E36" s="68">
        <v>2000</v>
      </c>
      <c r="F36" s="68">
        <v>2550</v>
      </c>
      <c r="G36" s="68">
        <v>2300</v>
      </c>
      <c r="H36" s="68">
        <v>2750</v>
      </c>
      <c r="I36" s="68">
        <f>AVERAGE(E36,G36)</f>
        <v>2150</v>
      </c>
      <c r="J36" s="68">
        <v>2100</v>
      </c>
      <c r="K36" s="68">
        <v>2550</v>
      </c>
      <c r="L36" s="30">
        <v>2750</v>
      </c>
    </row>
    <row r="37" spans="1:12" s="9" customFormat="1" x14ac:dyDescent="0.25">
      <c r="B37" s="139" t="s">
        <v>382</v>
      </c>
      <c r="C37" s="191"/>
      <c r="D37" s="191"/>
      <c r="E37" s="68">
        <v>2950</v>
      </c>
      <c r="F37" s="68">
        <v>3850</v>
      </c>
      <c r="G37" s="68">
        <v>3650</v>
      </c>
      <c r="H37" s="68">
        <v>4750</v>
      </c>
      <c r="I37" s="68">
        <f>AVERAGE(E37,G37)</f>
        <v>3300</v>
      </c>
      <c r="J37" s="68">
        <v>3400</v>
      </c>
      <c r="K37" s="68">
        <v>4500</v>
      </c>
      <c r="L37" s="30">
        <v>4750</v>
      </c>
    </row>
    <row r="38" spans="1:12" s="9" customFormat="1" x14ac:dyDescent="0.25">
      <c r="B38" s="139" t="s">
        <v>383</v>
      </c>
      <c r="C38" s="191"/>
      <c r="D38" s="191"/>
      <c r="E38" s="68">
        <v>1100</v>
      </c>
      <c r="F38" s="68">
        <v>1650</v>
      </c>
      <c r="G38" s="68">
        <v>1300</v>
      </c>
      <c r="H38" s="68">
        <v>2000</v>
      </c>
      <c r="I38" s="68">
        <f>AVERAGE(E38,G38)</f>
        <v>1200</v>
      </c>
      <c r="J38" s="68">
        <v>1300</v>
      </c>
      <c r="K38" s="68">
        <v>2000</v>
      </c>
      <c r="L38" s="30">
        <v>2650</v>
      </c>
    </row>
    <row r="39" spans="1:12" s="9" customFormat="1" x14ac:dyDescent="0.25">
      <c r="B39" s="178" t="s">
        <v>244</v>
      </c>
      <c r="C39" s="191"/>
      <c r="D39" s="191"/>
      <c r="E39" s="68"/>
      <c r="F39" s="68"/>
      <c r="G39" s="68"/>
      <c r="H39" s="68"/>
      <c r="I39" s="68"/>
      <c r="J39" s="68"/>
      <c r="K39" s="68"/>
      <c r="L39" s="30"/>
    </row>
    <row r="40" spans="1:12" s="9" customFormat="1" x14ac:dyDescent="0.25">
      <c r="B40" s="139" t="s">
        <v>384</v>
      </c>
      <c r="C40" s="191"/>
      <c r="D40" s="191"/>
      <c r="E40" s="68">
        <v>1200</v>
      </c>
      <c r="F40" s="68">
        <v>1650</v>
      </c>
      <c r="G40" s="68">
        <v>1450</v>
      </c>
      <c r="H40" s="68">
        <v>1850</v>
      </c>
      <c r="I40" s="68">
        <v>1350</v>
      </c>
      <c r="J40" s="68">
        <v>1300</v>
      </c>
      <c r="K40" s="68">
        <v>1650</v>
      </c>
      <c r="L40" s="30">
        <v>1850</v>
      </c>
    </row>
    <row r="41" spans="1:12" s="9" customFormat="1" x14ac:dyDescent="0.25">
      <c r="B41" s="139" t="s">
        <v>55</v>
      </c>
      <c r="C41" s="191"/>
      <c r="D41" s="191"/>
      <c r="E41" s="68">
        <v>2000</v>
      </c>
      <c r="F41" s="68">
        <v>2550</v>
      </c>
      <c r="G41" s="68">
        <v>2300</v>
      </c>
      <c r="H41" s="68">
        <v>2750</v>
      </c>
      <c r="I41" s="68">
        <f>AVERAGE(E41,G41)</f>
        <v>2150</v>
      </c>
      <c r="J41" s="68">
        <v>2100</v>
      </c>
      <c r="K41" s="68">
        <v>2550</v>
      </c>
      <c r="L41" s="30">
        <v>2750</v>
      </c>
    </row>
    <row r="42" spans="1:12" s="9" customFormat="1" x14ac:dyDescent="0.25">
      <c r="B42" s="139" t="s">
        <v>56</v>
      </c>
      <c r="C42" s="191"/>
      <c r="D42" s="191"/>
      <c r="E42" s="68">
        <v>2950</v>
      </c>
      <c r="F42" s="68">
        <v>3850</v>
      </c>
      <c r="G42" s="68">
        <v>3650</v>
      </c>
      <c r="H42" s="68">
        <v>4750</v>
      </c>
      <c r="I42" s="68">
        <f>AVERAGE(E42,G42)</f>
        <v>3300</v>
      </c>
      <c r="J42" s="68">
        <v>3400</v>
      </c>
      <c r="K42" s="68">
        <v>4500</v>
      </c>
      <c r="L42" s="30">
        <v>4750</v>
      </c>
    </row>
    <row r="43" spans="1:12" s="9" customFormat="1" x14ac:dyDescent="0.25">
      <c r="A43" s="9" t="s">
        <v>142</v>
      </c>
      <c r="B43" s="139" t="s">
        <v>385</v>
      </c>
      <c r="C43" s="191"/>
      <c r="D43" s="191"/>
      <c r="E43" s="68">
        <v>900</v>
      </c>
      <c r="F43" s="68">
        <v>1300</v>
      </c>
      <c r="G43" s="68">
        <v>1100</v>
      </c>
      <c r="H43" s="68">
        <v>1650</v>
      </c>
      <c r="I43" s="68">
        <f>AVERAGE(E43,G43)</f>
        <v>1000</v>
      </c>
      <c r="J43" s="68">
        <v>1100</v>
      </c>
      <c r="K43" s="68">
        <v>1650</v>
      </c>
      <c r="L43" s="30">
        <v>2200</v>
      </c>
    </row>
    <row r="44" spans="1:12" s="9" customFormat="1" x14ac:dyDescent="0.25">
      <c r="B44" s="178" t="s">
        <v>26</v>
      </c>
      <c r="C44" s="191"/>
      <c r="D44" s="191"/>
      <c r="E44" s="68"/>
      <c r="F44" s="68"/>
      <c r="G44" s="68"/>
      <c r="H44" s="68"/>
      <c r="I44" s="68"/>
      <c r="J44" s="68"/>
      <c r="K44" s="68"/>
      <c r="L44" s="30"/>
    </row>
    <row r="45" spans="1:12" s="9" customFormat="1" x14ac:dyDescent="0.25">
      <c r="B45" s="139" t="s">
        <v>57</v>
      </c>
      <c r="C45" s="191"/>
      <c r="D45" s="191"/>
      <c r="E45" s="68">
        <v>1000</v>
      </c>
      <c r="F45" s="117">
        <v>1000</v>
      </c>
      <c r="G45" s="117">
        <v>1000</v>
      </c>
      <c r="H45" s="117">
        <v>1000</v>
      </c>
      <c r="I45" s="117">
        <v>1000</v>
      </c>
      <c r="J45" s="117">
        <v>1000</v>
      </c>
      <c r="K45" s="117">
        <v>1000</v>
      </c>
      <c r="L45" s="30"/>
    </row>
    <row r="46" spans="1:12" s="9" customFormat="1" x14ac:dyDescent="0.25">
      <c r="B46" s="139" t="s">
        <v>386</v>
      </c>
      <c r="C46" s="191"/>
      <c r="D46" s="191"/>
      <c r="E46" s="68">
        <v>450</v>
      </c>
      <c r="F46" s="68">
        <v>650</v>
      </c>
      <c r="G46" s="68">
        <v>550</v>
      </c>
      <c r="H46" s="68">
        <v>750</v>
      </c>
      <c r="I46" s="68">
        <f>AVERAGE(E46,G46)</f>
        <v>500</v>
      </c>
      <c r="J46" s="68">
        <v>550</v>
      </c>
      <c r="K46" s="68">
        <v>750</v>
      </c>
      <c r="L46" s="30">
        <v>900</v>
      </c>
    </row>
    <row r="47" spans="1:12" s="9" customFormat="1" x14ac:dyDescent="0.25">
      <c r="B47" s="139" t="s">
        <v>404</v>
      </c>
      <c r="C47" s="191"/>
      <c r="D47" s="191"/>
      <c r="E47" s="104">
        <v>900</v>
      </c>
      <c r="F47" s="104">
        <v>1300</v>
      </c>
      <c r="G47" s="104">
        <v>1100</v>
      </c>
      <c r="H47" s="104">
        <v>1500</v>
      </c>
      <c r="I47" s="104">
        <f>AVERAGE(E47,G47)</f>
        <v>1000</v>
      </c>
      <c r="J47" s="104">
        <v>1100</v>
      </c>
      <c r="K47" s="104">
        <v>1500</v>
      </c>
      <c r="L47" s="30">
        <v>1800</v>
      </c>
    </row>
    <row r="48" spans="1:12" s="9" customFormat="1" x14ac:dyDescent="0.25">
      <c r="B48" s="139" t="s">
        <v>58</v>
      </c>
      <c r="C48" s="191"/>
      <c r="D48" s="191"/>
      <c r="E48" s="68">
        <v>450</v>
      </c>
      <c r="F48" s="68">
        <v>650</v>
      </c>
      <c r="G48" s="68">
        <v>550</v>
      </c>
      <c r="H48" s="68">
        <v>750</v>
      </c>
      <c r="I48" s="68">
        <f>AVERAGE(E48,G48)</f>
        <v>500</v>
      </c>
      <c r="J48" s="68">
        <v>550</v>
      </c>
      <c r="K48" s="68">
        <v>750</v>
      </c>
      <c r="L48" s="30">
        <v>550</v>
      </c>
    </row>
    <row r="49" spans="2:12" s="9" customFormat="1" x14ac:dyDescent="0.25">
      <c r="B49" s="139" t="s">
        <v>201</v>
      </c>
      <c r="C49" s="191"/>
      <c r="D49" s="191"/>
      <c r="E49" s="68">
        <v>200</v>
      </c>
      <c r="F49" s="68">
        <v>350</v>
      </c>
      <c r="G49" s="68">
        <v>350</v>
      </c>
      <c r="H49" s="68">
        <v>450</v>
      </c>
      <c r="I49" s="68">
        <v>250</v>
      </c>
      <c r="J49" s="68">
        <v>350</v>
      </c>
      <c r="K49" s="68">
        <v>450</v>
      </c>
      <c r="L49" s="30">
        <v>350</v>
      </c>
    </row>
    <row r="50" spans="2:12" s="9" customFormat="1" x14ac:dyDescent="0.25">
      <c r="B50" s="139" t="s">
        <v>59</v>
      </c>
      <c r="C50" s="191"/>
      <c r="D50" s="191"/>
      <c r="E50" s="68">
        <v>1200</v>
      </c>
      <c r="F50" s="68">
        <v>1650</v>
      </c>
      <c r="G50" s="68">
        <v>1450</v>
      </c>
      <c r="H50" s="68">
        <v>1850</v>
      </c>
      <c r="I50" s="68">
        <v>1350</v>
      </c>
      <c r="J50" s="68">
        <v>1300</v>
      </c>
      <c r="K50" s="68">
        <v>1650</v>
      </c>
      <c r="L50" s="30">
        <v>1850</v>
      </c>
    </row>
    <row r="51" spans="2:12" s="9" customFormat="1" x14ac:dyDescent="0.25">
      <c r="B51" s="178" t="s">
        <v>16</v>
      </c>
      <c r="C51" s="191"/>
      <c r="D51" s="191"/>
      <c r="E51" s="68"/>
      <c r="F51" s="68"/>
      <c r="G51" s="68"/>
      <c r="H51" s="68"/>
      <c r="I51" s="68"/>
      <c r="J51" s="68"/>
      <c r="K51" s="68"/>
      <c r="L51" s="30"/>
    </row>
    <row r="52" spans="2:12" s="9" customFormat="1" x14ac:dyDescent="0.25">
      <c r="B52" s="139" t="s">
        <v>295</v>
      </c>
      <c r="C52" s="191"/>
      <c r="D52" s="191"/>
      <c r="E52" s="68">
        <v>450</v>
      </c>
      <c r="F52" s="68">
        <v>650</v>
      </c>
      <c r="G52" s="68">
        <v>550</v>
      </c>
      <c r="H52" s="68">
        <v>750</v>
      </c>
      <c r="I52" s="68">
        <f>AVERAGE(E52,G52)</f>
        <v>500</v>
      </c>
      <c r="J52" s="68">
        <v>550</v>
      </c>
      <c r="K52" s="68">
        <v>750</v>
      </c>
      <c r="L52" s="30">
        <v>750</v>
      </c>
    </row>
    <row r="53" spans="2:12" s="9" customFormat="1" x14ac:dyDescent="0.25">
      <c r="B53" s="139" t="s">
        <v>294</v>
      </c>
      <c r="C53" s="191"/>
      <c r="D53" s="191"/>
      <c r="E53" s="68">
        <v>550</v>
      </c>
      <c r="F53" s="68">
        <v>750</v>
      </c>
      <c r="G53" s="68">
        <v>550</v>
      </c>
      <c r="H53" s="68">
        <v>750</v>
      </c>
      <c r="I53" s="68">
        <f>AVERAGE(E53,G53)</f>
        <v>550</v>
      </c>
      <c r="J53" s="68">
        <v>550</v>
      </c>
      <c r="K53" s="68">
        <v>750</v>
      </c>
      <c r="L53" s="30">
        <v>750</v>
      </c>
    </row>
    <row r="54" spans="2:12" s="9" customFormat="1" x14ac:dyDescent="0.25">
      <c r="B54" s="139" t="s">
        <v>293</v>
      </c>
      <c r="C54" s="191"/>
      <c r="D54" s="191"/>
      <c r="E54" s="68">
        <v>750</v>
      </c>
      <c r="F54" s="68">
        <v>1000</v>
      </c>
      <c r="G54" s="68">
        <v>900</v>
      </c>
      <c r="H54" s="68">
        <v>1200</v>
      </c>
      <c r="I54" s="68">
        <v>850</v>
      </c>
      <c r="J54" s="68">
        <v>900</v>
      </c>
      <c r="K54" s="68">
        <v>1200</v>
      </c>
      <c r="L54" s="30">
        <v>1200</v>
      </c>
    </row>
    <row r="55" spans="2:12" s="9" customFormat="1" x14ac:dyDescent="0.25">
      <c r="B55" s="139" t="s">
        <v>292</v>
      </c>
      <c r="C55" s="191"/>
      <c r="D55" s="191"/>
      <c r="E55" s="68">
        <v>1000</v>
      </c>
      <c r="F55" s="68">
        <v>1300</v>
      </c>
      <c r="G55" s="68">
        <v>1100</v>
      </c>
      <c r="H55" s="68">
        <v>1450</v>
      </c>
      <c r="I55" s="68">
        <f>AVERAGE(E55,G55)</f>
        <v>1050</v>
      </c>
      <c r="J55" s="68">
        <v>1100</v>
      </c>
      <c r="K55" s="68">
        <v>1450</v>
      </c>
      <c r="L55" s="30">
        <v>1450</v>
      </c>
    </row>
    <row r="56" spans="2:12" s="9" customFormat="1" x14ac:dyDescent="0.25">
      <c r="B56" s="139" t="s">
        <v>291</v>
      </c>
      <c r="C56" s="191"/>
      <c r="D56" s="191"/>
      <c r="E56" s="68">
        <v>1200</v>
      </c>
      <c r="F56" s="68">
        <v>1650</v>
      </c>
      <c r="G56" s="68">
        <v>1300</v>
      </c>
      <c r="H56" s="68">
        <v>1750</v>
      </c>
      <c r="I56" s="68">
        <f>AVERAGE(E56,G56)</f>
        <v>1250</v>
      </c>
      <c r="J56" s="68">
        <v>1300</v>
      </c>
      <c r="K56" s="68">
        <v>1750</v>
      </c>
      <c r="L56" s="30">
        <v>1750</v>
      </c>
    </row>
    <row r="57" spans="2:12" s="9" customFormat="1" x14ac:dyDescent="0.25">
      <c r="B57" s="139" t="s">
        <v>387</v>
      </c>
      <c r="C57" s="191"/>
      <c r="D57" s="191"/>
      <c r="E57" s="68">
        <v>750</v>
      </c>
      <c r="F57" s="68">
        <v>1000</v>
      </c>
      <c r="G57" s="68">
        <v>900</v>
      </c>
      <c r="H57" s="68">
        <v>1200</v>
      </c>
      <c r="I57" s="68">
        <v>850</v>
      </c>
      <c r="J57" s="68">
        <v>900</v>
      </c>
      <c r="K57" s="68">
        <v>1200</v>
      </c>
      <c r="L57" s="30">
        <v>1200</v>
      </c>
    </row>
    <row r="58" spans="2:12" s="9" customFormat="1" x14ac:dyDescent="0.25">
      <c r="B58" s="139" t="s">
        <v>388</v>
      </c>
      <c r="C58" s="191"/>
      <c r="D58" s="191"/>
      <c r="E58" s="68">
        <v>1100</v>
      </c>
      <c r="F58" s="68">
        <v>1300</v>
      </c>
      <c r="G58" s="68">
        <v>1200</v>
      </c>
      <c r="H58" s="68">
        <v>1550</v>
      </c>
      <c r="I58" s="68">
        <f>AVERAGE(E58,G58)</f>
        <v>1150</v>
      </c>
      <c r="J58" s="68">
        <v>1200</v>
      </c>
      <c r="K58" s="68">
        <v>1550</v>
      </c>
      <c r="L58" s="30">
        <v>1550</v>
      </c>
    </row>
    <row r="59" spans="2:12" s="9" customFormat="1" x14ac:dyDescent="0.25">
      <c r="B59" s="139" t="s">
        <v>389</v>
      </c>
      <c r="C59" s="191"/>
      <c r="D59" s="191"/>
      <c r="E59" s="68">
        <v>1000</v>
      </c>
      <c r="F59" s="68">
        <v>1300</v>
      </c>
      <c r="G59" s="68">
        <v>1100</v>
      </c>
      <c r="H59" s="68">
        <v>1450</v>
      </c>
      <c r="I59" s="68">
        <f>AVERAGE(E59,G59)</f>
        <v>1050</v>
      </c>
      <c r="J59" s="68">
        <v>1100</v>
      </c>
      <c r="K59" s="68">
        <v>1450</v>
      </c>
      <c r="L59" s="30">
        <v>1450</v>
      </c>
    </row>
    <row r="60" spans="2:12" s="9" customFormat="1" x14ac:dyDescent="0.25">
      <c r="B60" s="178" t="s">
        <v>17</v>
      </c>
      <c r="C60" s="191"/>
      <c r="D60" s="191"/>
      <c r="E60" s="68"/>
      <c r="F60" s="68"/>
      <c r="G60" s="68"/>
      <c r="H60" s="68"/>
      <c r="I60" s="68"/>
      <c r="J60" s="68"/>
      <c r="K60" s="68"/>
      <c r="L60" s="30"/>
    </row>
    <row r="61" spans="2:12" s="9" customFormat="1" x14ac:dyDescent="0.25">
      <c r="B61" s="139" t="s">
        <v>290</v>
      </c>
      <c r="C61" s="191"/>
      <c r="D61" s="191"/>
      <c r="E61" s="68">
        <v>200</v>
      </c>
      <c r="F61" s="68">
        <v>350</v>
      </c>
      <c r="G61" s="68">
        <v>200</v>
      </c>
      <c r="H61" s="68">
        <v>350</v>
      </c>
      <c r="I61" s="68">
        <f>AVERAGE(E61,G61)</f>
        <v>200</v>
      </c>
      <c r="J61" s="68">
        <v>200</v>
      </c>
      <c r="K61" s="68">
        <v>350</v>
      </c>
      <c r="L61" s="30">
        <v>350</v>
      </c>
    </row>
    <row r="62" spans="2:12" s="9" customFormat="1" x14ac:dyDescent="0.25">
      <c r="B62" s="139" t="s">
        <v>390</v>
      </c>
      <c r="C62" s="191"/>
      <c r="D62" s="191"/>
      <c r="E62" s="68">
        <v>2650</v>
      </c>
      <c r="F62" s="68">
        <v>3400</v>
      </c>
      <c r="G62" s="68">
        <v>3200</v>
      </c>
      <c r="H62" s="68">
        <v>4200</v>
      </c>
      <c r="I62" s="68">
        <v>2950</v>
      </c>
      <c r="J62" s="68">
        <v>2850</v>
      </c>
      <c r="K62" s="68">
        <v>3750</v>
      </c>
      <c r="L62" s="30"/>
    </row>
    <row r="63" spans="2:12" s="9" customFormat="1" ht="14.25" customHeight="1" x14ac:dyDescent="0.25">
      <c r="B63" s="139" t="s">
        <v>391</v>
      </c>
      <c r="C63" s="191"/>
      <c r="D63" s="191"/>
      <c r="E63" s="68">
        <v>1000</v>
      </c>
      <c r="F63" s="68">
        <v>1300</v>
      </c>
      <c r="G63" s="68">
        <v>1200</v>
      </c>
      <c r="H63" s="68">
        <v>1550</v>
      </c>
      <c r="I63" s="68">
        <f t="shared" ref="I63:I71" si="0">AVERAGE(E63,G63)</f>
        <v>1100</v>
      </c>
      <c r="J63" s="68">
        <v>1200</v>
      </c>
      <c r="K63" s="68">
        <v>1550</v>
      </c>
      <c r="L63" s="30">
        <v>1550</v>
      </c>
    </row>
    <row r="64" spans="2:12" s="9" customFormat="1" x14ac:dyDescent="0.25">
      <c r="B64" s="139" t="s">
        <v>289</v>
      </c>
      <c r="C64" s="191"/>
      <c r="D64" s="191"/>
      <c r="E64" s="68">
        <v>1000</v>
      </c>
      <c r="F64" s="68"/>
      <c r="G64" s="68">
        <v>1200</v>
      </c>
      <c r="H64" s="68"/>
      <c r="I64" s="68">
        <f t="shared" si="0"/>
        <v>1100</v>
      </c>
      <c r="J64" s="68">
        <v>1100</v>
      </c>
      <c r="K64" s="68"/>
      <c r="L64" s="30"/>
    </row>
    <row r="65" spans="2:12" s="9" customFormat="1" ht="14.25" customHeight="1" x14ac:dyDescent="0.25">
      <c r="B65" s="139" t="s">
        <v>257</v>
      </c>
      <c r="C65" s="191"/>
      <c r="D65" s="191"/>
      <c r="E65" s="68">
        <v>350</v>
      </c>
      <c r="F65" s="68">
        <v>450</v>
      </c>
      <c r="G65" s="68">
        <v>350</v>
      </c>
      <c r="H65" s="68">
        <v>450</v>
      </c>
      <c r="I65" s="68">
        <f t="shared" si="0"/>
        <v>350</v>
      </c>
      <c r="J65" s="68">
        <v>350</v>
      </c>
      <c r="K65" s="68">
        <v>450</v>
      </c>
      <c r="L65" s="30">
        <v>450</v>
      </c>
    </row>
    <row r="66" spans="2:12" s="9" customFormat="1" x14ac:dyDescent="0.25">
      <c r="B66" s="139" t="s">
        <v>288</v>
      </c>
      <c r="C66" s="191"/>
      <c r="D66" s="191"/>
      <c r="E66" s="68">
        <v>550</v>
      </c>
      <c r="F66" s="68">
        <v>750</v>
      </c>
      <c r="G66" s="68">
        <v>550</v>
      </c>
      <c r="H66" s="68">
        <v>750</v>
      </c>
      <c r="I66" s="68">
        <f t="shared" si="0"/>
        <v>550</v>
      </c>
      <c r="J66" s="68">
        <v>550</v>
      </c>
      <c r="K66" s="68">
        <v>750</v>
      </c>
      <c r="L66" s="30">
        <v>750</v>
      </c>
    </row>
    <row r="67" spans="2:12" s="9" customFormat="1" x14ac:dyDescent="0.25">
      <c r="B67" s="139" t="s">
        <v>392</v>
      </c>
      <c r="C67" s="191"/>
      <c r="D67" s="191"/>
      <c r="E67" s="68">
        <v>350</v>
      </c>
      <c r="F67" s="68">
        <v>400</v>
      </c>
      <c r="G67" s="68">
        <v>450</v>
      </c>
      <c r="H67" s="68">
        <v>550</v>
      </c>
      <c r="I67" s="68">
        <f t="shared" si="0"/>
        <v>400</v>
      </c>
      <c r="J67" s="68">
        <v>450</v>
      </c>
      <c r="K67" s="68">
        <v>550</v>
      </c>
      <c r="L67" s="30">
        <v>450</v>
      </c>
    </row>
    <row r="68" spans="2:12" s="9" customFormat="1" x14ac:dyDescent="0.25">
      <c r="B68" s="139" t="s">
        <v>393</v>
      </c>
      <c r="C68" s="191"/>
      <c r="D68" s="191"/>
      <c r="E68" s="68">
        <v>450</v>
      </c>
      <c r="F68" s="68">
        <v>650</v>
      </c>
      <c r="G68" s="68">
        <v>550</v>
      </c>
      <c r="H68" s="68">
        <v>750</v>
      </c>
      <c r="I68" s="68">
        <f t="shared" si="0"/>
        <v>500</v>
      </c>
      <c r="J68" s="68">
        <v>550</v>
      </c>
      <c r="K68" s="68">
        <v>750</v>
      </c>
      <c r="L68" s="30">
        <v>750</v>
      </c>
    </row>
    <row r="69" spans="2:12" s="9" customFormat="1" ht="14.25" customHeight="1" x14ac:dyDescent="0.25">
      <c r="B69" s="139" t="s">
        <v>287</v>
      </c>
      <c r="C69" s="191"/>
      <c r="D69" s="191"/>
      <c r="E69" s="68">
        <v>550</v>
      </c>
      <c r="F69" s="68">
        <v>550</v>
      </c>
      <c r="G69" s="68">
        <v>550</v>
      </c>
      <c r="H69" s="68">
        <v>550</v>
      </c>
      <c r="I69" s="68">
        <f t="shared" si="0"/>
        <v>550</v>
      </c>
      <c r="J69" s="68">
        <v>550</v>
      </c>
      <c r="K69" s="68">
        <v>550</v>
      </c>
      <c r="L69" s="30"/>
    </row>
    <row r="70" spans="2:12" s="9" customFormat="1" x14ac:dyDescent="0.25">
      <c r="B70" s="139" t="s">
        <v>394</v>
      </c>
      <c r="C70" s="191"/>
      <c r="D70" s="191"/>
      <c r="E70" s="68">
        <v>200</v>
      </c>
      <c r="F70" s="68">
        <v>200</v>
      </c>
      <c r="G70" s="68">
        <v>200</v>
      </c>
      <c r="H70" s="68">
        <v>200</v>
      </c>
      <c r="I70" s="68">
        <f t="shared" si="0"/>
        <v>200</v>
      </c>
      <c r="J70" s="68">
        <v>200</v>
      </c>
      <c r="K70" s="68">
        <v>200</v>
      </c>
      <c r="L70" s="30"/>
    </row>
    <row r="71" spans="2:12" s="9" customFormat="1" x14ac:dyDescent="0.25">
      <c r="B71" s="139" t="s">
        <v>286</v>
      </c>
      <c r="C71" s="191"/>
      <c r="D71" s="191"/>
      <c r="E71" s="68">
        <v>1450</v>
      </c>
      <c r="F71" s="68">
        <v>1850</v>
      </c>
      <c r="G71" s="68">
        <v>1650</v>
      </c>
      <c r="H71" s="68">
        <v>2100</v>
      </c>
      <c r="I71" s="68">
        <f t="shared" si="0"/>
        <v>1550</v>
      </c>
      <c r="J71" s="68">
        <v>1650</v>
      </c>
      <c r="K71" s="68">
        <v>2150</v>
      </c>
      <c r="L71" s="30">
        <v>2100</v>
      </c>
    </row>
    <row r="72" spans="2:12" s="9" customFormat="1" x14ac:dyDescent="0.25">
      <c r="B72" s="139" t="s">
        <v>395</v>
      </c>
      <c r="C72" s="191"/>
      <c r="D72" s="191"/>
      <c r="E72" s="68">
        <v>2200</v>
      </c>
      <c r="F72" s="68">
        <v>2850</v>
      </c>
      <c r="G72" s="68">
        <v>2650</v>
      </c>
      <c r="H72" s="68">
        <v>3400</v>
      </c>
      <c r="I72" s="68">
        <v>2450</v>
      </c>
      <c r="J72" s="68">
        <v>2400</v>
      </c>
      <c r="K72" s="68">
        <v>3200</v>
      </c>
      <c r="L72" s="30">
        <v>3400</v>
      </c>
    </row>
    <row r="73" spans="2:12" s="9" customFormat="1" x14ac:dyDescent="0.25">
      <c r="B73" s="139" t="s">
        <v>405</v>
      </c>
      <c r="C73" s="191"/>
      <c r="D73" s="191"/>
      <c r="E73" s="116">
        <v>3800</v>
      </c>
      <c r="F73" s="116">
        <v>4800</v>
      </c>
      <c r="G73" s="116">
        <v>4200</v>
      </c>
      <c r="H73" s="116">
        <v>5000</v>
      </c>
      <c r="I73" s="116">
        <v>4000</v>
      </c>
      <c r="J73" s="116">
        <v>4200</v>
      </c>
      <c r="K73" s="116">
        <v>4800</v>
      </c>
      <c r="L73" s="30">
        <v>5000</v>
      </c>
    </row>
    <row r="74" spans="2:12" s="9" customFormat="1" x14ac:dyDescent="0.25">
      <c r="B74" s="139" t="s">
        <v>285</v>
      </c>
      <c r="C74" s="191"/>
      <c r="D74" s="191"/>
      <c r="E74" s="68">
        <v>3300</v>
      </c>
      <c r="F74" s="68">
        <v>3950</v>
      </c>
      <c r="G74" s="68">
        <v>3750</v>
      </c>
      <c r="H74" s="68">
        <v>4500</v>
      </c>
      <c r="I74" s="68">
        <v>3550</v>
      </c>
      <c r="J74" s="68">
        <v>3500</v>
      </c>
      <c r="K74" s="68">
        <v>4300</v>
      </c>
      <c r="L74" s="30">
        <v>4300</v>
      </c>
    </row>
    <row r="75" spans="2:12" s="9" customFormat="1" ht="15.75" thickBot="1" x14ac:dyDescent="0.3">
      <c r="B75" s="203" t="s">
        <v>396</v>
      </c>
      <c r="C75" s="208"/>
      <c r="D75" s="208"/>
      <c r="E75" s="79">
        <v>2000</v>
      </c>
      <c r="F75" s="79">
        <v>2550</v>
      </c>
      <c r="G75" s="79">
        <v>2300</v>
      </c>
      <c r="H75" s="79">
        <v>2950</v>
      </c>
      <c r="I75" s="79">
        <f>AVERAGE(E75,G75)</f>
        <v>2150</v>
      </c>
      <c r="J75" s="79">
        <v>2100</v>
      </c>
      <c r="K75" s="79">
        <v>2750</v>
      </c>
      <c r="L75" s="80">
        <v>2950</v>
      </c>
    </row>
    <row r="76" spans="2:12" s="9" customFormat="1" x14ac:dyDescent="0.25">
      <c r="B76" s="143"/>
      <c r="C76" s="143"/>
      <c r="D76" s="143"/>
      <c r="E76" s="68"/>
      <c r="F76" s="68"/>
      <c r="G76" s="68"/>
      <c r="H76" s="68"/>
      <c r="I76" s="68"/>
      <c r="J76" s="68"/>
      <c r="K76" s="68"/>
      <c r="L76" s="68"/>
    </row>
    <row r="77" spans="2:12" s="9" customFormat="1" x14ac:dyDescent="0.25">
      <c r="B77" s="143"/>
      <c r="C77" s="143"/>
      <c r="D77" s="143"/>
      <c r="E77" s="68"/>
      <c r="F77" s="68"/>
      <c r="G77" s="68"/>
      <c r="H77" s="68"/>
      <c r="I77" s="68"/>
      <c r="J77" s="68"/>
      <c r="K77" s="68"/>
      <c r="L77" s="68"/>
    </row>
    <row r="78" spans="2:12" s="9" customFormat="1" x14ac:dyDescent="0.25">
      <c r="B78" s="143"/>
      <c r="C78" s="143"/>
      <c r="D78" s="143"/>
      <c r="E78" s="68"/>
      <c r="F78" s="68"/>
      <c r="G78" s="68"/>
      <c r="H78" s="68"/>
      <c r="I78" s="68"/>
      <c r="J78" s="68"/>
      <c r="K78" s="68"/>
      <c r="L78" s="68"/>
    </row>
    <row r="79" spans="2:12" s="9" customFormat="1" x14ac:dyDescent="0.25">
      <c r="B79" s="143"/>
      <c r="C79" s="143"/>
      <c r="D79" s="143"/>
      <c r="E79" s="68"/>
      <c r="F79" s="68"/>
      <c r="G79" s="68"/>
      <c r="H79" s="68"/>
      <c r="I79" s="68"/>
      <c r="J79" s="68"/>
      <c r="K79" s="68"/>
      <c r="L79" s="68"/>
    </row>
    <row r="80" spans="2:12" s="9" customFormat="1" x14ac:dyDescent="0.25">
      <c r="B80" s="143"/>
      <c r="C80" s="143"/>
      <c r="D80" s="143"/>
      <c r="E80" s="68"/>
      <c r="F80" s="68"/>
      <c r="G80" s="68"/>
      <c r="H80" s="68"/>
      <c r="I80" s="68"/>
      <c r="J80" s="68"/>
      <c r="K80" s="68"/>
      <c r="L80" s="68"/>
    </row>
    <row r="81" spans="2:12" s="9" customFormat="1" x14ac:dyDescent="0.25">
      <c r="B81" s="143"/>
      <c r="C81" s="143"/>
      <c r="D81" s="143"/>
      <c r="E81" s="68"/>
      <c r="F81" s="68"/>
      <c r="G81" s="68"/>
      <c r="H81" s="68"/>
      <c r="I81" s="68"/>
      <c r="J81" s="68"/>
      <c r="K81" s="68"/>
      <c r="L81" s="68"/>
    </row>
    <row r="82" spans="2:12" x14ac:dyDescent="0.25">
      <c r="B82" s="149"/>
      <c r="C82" s="149"/>
      <c r="D82" s="149"/>
      <c r="E82" s="33"/>
      <c r="F82" s="33"/>
      <c r="G82" s="33"/>
      <c r="H82" s="33"/>
      <c r="I82" s="33"/>
      <c r="J82" s="33"/>
      <c r="K82" s="33"/>
      <c r="L82" s="33"/>
    </row>
    <row r="83" spans="2:12" x14ac:dyDescent="0.25">
      <c r="B83" s="149"/>
      <c r="C83" s="149"/>
      <c r="D83" s="149"/>
      <c r="E83" s="33"/>
      <c r="F83" s="33"/>
      <c r="G83" s="33"/>
      <c r="H83" s="33"/>
      <c r="I83" s="33"/>
      <c r="J83" s="33"/>
      <c r="K83" s="33"/>
      <c r="L83" s="33"/>
    </row>
    <row r="84" spans="2:12" x14ac:dyDescent="0.25">
      <c r="B84" s="149"/>
      <c r="C84" s="149"/>
      <c r="D84" s="149"/>
      <c r="E84" s="33"/>
      <c r="F84" s="33"/>
      <c r="G84" s="33"/>
      <c r="H84" s="33"/>
      <c r="I84" s="33"/>
      <c r="J84" s="33"/>
      <c r="K84" s="33"/>
      <c r="L84" s="33"/>
    </row>
    <row r="85" spans="2:12" x14ac:dyDescent="0.25">
      <c r="B85" s="149"/>
      <c r="C85" s="149"/>
      <c r="D85" s="149"/>
      <c r="E85" s="33"/>
      <c r="F85" s="33"/>
      <c r="G85" s="33"/>
      <c r="H85" s="33"/>
      <c r="I85" s="33"/>
      <c r="J85" s="33"/>
      <c r="K85" s="33"/>
      <c r="L85" s="33"/>
    </row>
    <row r="86" spans="2:12" x14ac:dyDescent="0.25">
      <c r="B86" s="149"/>
      <c r="C86" s="149"/>
      <c r="D86" s="149"/>
      <c r="E86" s="33"/>
      <c r="F86" s="33"/>
      <c r="G86" s="33"/>
      <c r="H86" s="33"/>
      <c r="I86" s="33"/>
      <c r="J86" s="33"/>
      <c r="K86" s="33"/>
      <c r="L86" s="33"/>
    </row>
    <row r="87" spans="2:12" x14ac:dyDescent="0.25">
      <c r="B87" s="149"/>
      <c r="C87" s="149"/>
      <c r="D87" s="149"/>
      <c r="E87" s="33"/>
      <c r="F87" s="33"/>
      <c r="G87" s="33"/>
      <c r="H87" s="33"/>
      <c r="I87" s="33"/>
      <c r="J87" s="33"/>
      <c r="K87" s="33"/>
      <c r="L87" s="33"/>
    </row>
    <row r="88" spans="2:12" x14ac:dyDescent="0.25">
      <c r="B88" s="149"/>
      <c r="C88" s="149"/>
      <c r="D88" s="149"/>
      <c r="E88" s="33"/>
      <c r="F88" s="33"/>
      <c r="G88" s="33"/>
      <c r="H88" s="33"/>
      <c r="I88" s="33"/>
      <c r="J88" s="33"/>
      <c r="K88" s="33"/>
      <c r="L88" s="33"/>
    </row>
    <row r="89" spans="2:12" x14ac:dyDescent="0.25">
      <c r="B89" s="149"/>
      <c r="C89" s="149"/>
      <c r="D89" s="149"/>
      <c r="E89" s="33"/>
      <c r="F89" s="33"/>
      <c r="G89" s="33"/>
      <c r="H89" s="33"/>
      <c r="I89" s="33"/>
      <c r="J89" s="33"/>
      <c r="K89" s="33"/>
      <c r="L89" s="33"/>
    </row>
    <row r="90" spans="2:12" x14ac:dyDescent="0.25">
      <c r="B90" s="149"/>
      <c r="C90" s="149"/>
      <c r="D90" s="149"/>
      <c r="E90" s="33"/>
      <c r="F90" s="33"/>
      <c r="G90" s="33"/>
      <c r="H90" s="33"/>
      <c r="I90" s="33"/>
      <c r="J90" s="33"/>
      <c r="K90" s="33"/>
      <c r="L90" s="33"/>
    </row>
    <row r="91" spans="2:12" x14ac:dyDescent="0.25">
      <c r="B91" s="149"/>
      <c r="C91" s="149"/>
      <c r="D91" s="149"/>
      <c r="E91" s="33"/>
      <c r="F91" s="33"/>
      <c r="G91" s="33"/>
      <c r="H91" s="33"/>
      <c r="I91" s="33"/>
      <c r="J91" s="33"/>
      <c r="K91" s="33"/>
      <c r="L91" s="33"/>
    </row>
    <row r="92" spans="2:12" x14ac:dyDescent="0.25">
      <c r="B92" s="149"/>
      <c r="C92" s="149"/>
      <c r="D92" s="149"/>
      <c r="E92" s="33"/>
      <c r="F92" s="33"/>
      <c r="G92" s="33"/>
      <c r="H92" s="33"/>
      <c r="I92" s="33"/>
      <c r="J92" s="33"/>
      <c r="K92" s="33"/>
      <c r="L92" s="33"/>
    </row>
    <row r="93" spans="2:12" x14ac:dyDescent="0.25">
      <c r="B93" s="149"/>
      <c r="C93" s="149"/>
      <c r="D93" s="149"/>
      <c r="E93" s="33"/>
      <c r="F93" s="33"/>
      <c r="G93" s="33"/>
      <c r="H93" s="33"/>
      <c r="I93" s="33"/>
      <c r="J93" s="33"/>
      <c r="K93" s="33"/>
      <c r="L93" s="33"/>
    </row>
    <row r="94" spans="2:12" x14ac:dyDescent="0.25">
      <c r="B94" s="149"/>
      <c r="C94" s="149"/>
      <c r="D94" s="149"/>
      <c r="E94" s="33"/>
      <c r="F94" s="33"/>
      <c r="G94" s="33"/>
      <c r="H94" s="33"/>
      <c r="I94" s="33"/>
      <c r="J94" s="33"/>
      <c r="K94" s="33"/>
      <c r="L94" s="33"/>
    </row>
    <row r="95" spans="2:12" x14ac:dyDescent="0.25">
      <c r="B95" s="149"/>
      <c r="C95" s="149"/>
      <c r="D95" s="149"/>
      <c r="E95" s="33"/>
      <c r="F95" s="33"/>
      <c r="G95" s="33"/>
      <c r="H95" s="33"/>
      <c r="I95" s="33"/>
      <c r="J95" s="33"/>
      <c r="K95" s="33"/>
      <c r="L95" s="33"/>
    </row>
    <row r="96" spans="2:12" x14ac:dyDescent="0.25">
      <c r="B96" s="149"/>
      <c r="C96" s="149"/>
      <c r="D96" s="149"/>
      <c r="E96" s="33"/>
      <c r="F96" s="33"/>
      <c r="G96" s="33"/>
      <c r="H96" s="33"/>
      <c r="I96" s="33"/>
      <c r="J96" s="33"/>
      <c r="K96" s="33"/>
      <c r="L96" s="33"/>
    </row>
    <row r="97" spans="2:12" x14ac:dyDescent="0.25">
      <c r="B97" s="149"/>
      <c r="C97" s="149"/>
      <c r="D97" s="149"/>
      <c r="E97" s="33"/>
      <c r="F97" s="33"/>
      <c r="G97" s="33"/>
      <c r="H97" s="33"/>
      <c r="I97" s="33"/>
      <c r="J97" s="33"/>
      <c r="K97" s="33"/>
      <c r="L97" s="33"/>
    </row>
    <row r="98" spans="2:12" x14ac:dyDescent="0.25">
      <c r="B98" s="149"/>
      <c r="C98" s="149"/>
      <c r="D98" s="149"/>
      <c r="E98" s="33"/>
      <c r="F98" s="33"/>
      <c r="G98" s="33"/>
      <c r="H98" s="33"/>
      <c r="I98" s="33"/>
      <c r="J98" s="33"/>
      <c r="K98" s="33"/>
      <c r="L98" s="33"/>
    </row>
    <row r="99" spans="2:12" x14ac:dyDescent="0.25">
      <c r="B99" s="149"/>
      <c r="C99" s="149"/>
      <c r="D99" s="149"/>
      <c r="E99" s="33"/>
      <c r="F99" s="33"/>
      <c r="G99" s="33"/>
      <c r="H99" s="33"/>
      <c r="I99" s="33"/>
      <c r="J99" s="33"/>
      <c r="K99" s="33"/>
      <c r="L99" s="33"/>
    </row>
    <row r="100" spans="2:12" x14ac:dyDescent="0.25">
      <c r="E100" s="33"/>
      <c r="F100" s="33"/>
      <c r="G100" s="33"/>
      <c r="H100" s="33"/>
      <c r="I100" s="33"/>
      <c r="J100" s="33"/>
      <c r="K100" s="33"/>
      <c r="L100" s="33"/>
    </row>
  </sheetData>
  <mergeCells count="100">
    <mergeCell ref="B17:D17"/>
    <mergeCell ref="B18:D18"/>
    <mergeCell ref="E1:F1"/>
    <mergeCell ref="J1:K1"/>
    <mergeCell ref="B1:D2"/>
    <mergeCell ref="B15:D15"/>
    <mergeCell ref="B16:D16"/>
    <mergeCell ref="B12:D12"/>
    <mergeCell ref="B13:D13"/>
    <mergeCell ref="B14:D14"/>
    <mergeCell ref="B8:D8"/>
    <mergeCell ref="B9:D9"/>
    <mergeCell ref="B10:D10"/>
    <mergeCell ref="B11:D11"/>
    <mergeCell ref="B3:D3"/>
    <mergeCell ref="B4:D4"/>
    <mergeCell ref="B5:D5"/>
    <mergeCell ref="B6:D6"/>
    <mergeCell ref="B7:D7"/>
    <mergeCell ref="B29:D29"/>
    <mergeCell ref="B34:D34"/>
    <mergeCell ref="B30:D30"/>
    <mergeCell ref="B31:D31"/>
    <mergeCell ref="B32:D32"/>
    <mergeCell ref="B33:D33"/>
    <mergeCell ref="B26:D26"/>
    <mergeCell ref="B27:D27"/>
    <mergeCell ref="B28:D28"/>
    <mergeCell ref="B19:D19"/>
    <mergeCell ref="B23:D23"/>
    <mergeCell ref="B24:D24"/>
    <mergeCell ref="B21:D21"/>
    <mergeCell ref="B22:D22"/>
    <mergeCell ref="B25:D25"/>
    <mergeCell ref="B20:D20"/>
    <mergeCell ref="B53:D53"/>
    <mergeCell ref="B46:D46"/>
    <mergeCell ref="B48:D48"/>
    <mergeCell ref="B49:D49"/>
    <mergeCell ref="B41:D41"/>
    <mergeCell ref="B50:D50"/>
    <mergeCell ref="B51:D51"/>
    <mergeCell ref="B42:D42"/>
    <mergeCell ref="B43:D43"/>
    <mergeCell ref="B44:D44"/>
    <mergeCell ref="B45:D45"/>
    <mergeCell ref="B52:D52"/>
    <mergeCell ref="B40:D40"/>
    <mergeCell ref="B35:D35"/>
    <mergeCell ref="B36:D36"/>
    <mergeCell ref="B37:D37"/>
    <mergeCell ref="B38:D38"/>
    <mergeCell ref="B39:D39"/>
    <mergeCell ref="B54:D54"/>
    <mergeCell ref="B55:D55"/>
    <mergeCell ref="B62:D62"/>
    <mergeCell ref="B63:D63"/>
    <mergeCell ref="B64:D64"/>
    <mergeCell ref="B61:D61"/>
    <mergeCell ref="B56:D56"/>
    <mergeCell ref="B57:D57"/>
    <mergeCell ref="B58:D58"/>
    <mergeCell ref="B60:D60"/>
    <mergeCell ref="B59:D59"/>
    <mergeCell ref="B65:D65"/>
    <mergeCell ref="B71:D71"/>
    <mergeCell ref="B72:D72"/>
    <mergeCell ref="B76:D76"/>
    <mergeCell ref="B77:D77"/>
    <mergeCell ref="B75:D75"/>
    <mergeCell ref="B66:D66"/>
    <mergeCell ref="B67:D67"/>
    <mergeCell ref="B68:D68"/>
    <mergeCell ref="B69:D69"/>
    <mergeCell ref="B70:D70"/>
    <mergeCell ref="B74:D74"/>
    <mergeCell ref="B73:D73"/>
    <mergeCell ref="B86:D86"/>
    <mergeCell ref="B87:D87"/>
    <mergeCell ref="B78:D78"/>
    <mergeCell ref="B79:D79"/>
    <mergeCell ref="B80:D80"/>
    <mergeCell ref="B81:D81"/>
    <mergeCell ref="B82:D82"/>
    <mergeCell ref="B47:D47"/>
    <mergeCell ref="B98:D98"/>
    <mergeCell ref="B99:D99"/>
    <mergeCell ref="B93:D93"/>
    <mergeCell ref="B94:D94"/>
    <mergeCell ref="B95:D95"/>
    <mergeCell ref="B96:D96"/>
    <mergeCell ref="B97:D97"/>
    <mergeCell ref="B88:D88"/>
    <mergeCell ref="B89:D89"/>
    <mergeCell ref="B90:D90"/>
    <mergeCell ref="B91:D91"/>
    <mergeCell ref="B92:D92"/>
    <mergeCell ref="B83:D83"/>
    <mergeCell ref="B84:D84"/>
    <mergeCell ref="B85:D85"/>
  </mergeCells>
  <pageMargins left="0.15748031496062992" right="0.15748031496062992" top="0.19685039370078741" bottom="0.15748031496062992" header="0.51181102362204722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workbookViewId="0">
      <selection activeCell="P5" sqref="P5"/>
    </sheetView>
  </sheetViews>
  <sheetFormatPr defaultRowHeight="15" x14ac:dyDescent="0.25"/>
  <cols>
    <col min="1" max="1" width="1" customWidth="1"/>
    <col min="4" max="4" width="50.42578125" customWidth="1"/>
    <col min="5" max="5" width="12.5703125" customWidth="1"/>
    <col min="10" max="10" width="4.28515625" customWidth="1"/>
  </cols>
  <sheetData>
    <row r="1" spans="2:12" x14ac:dyDescent="0.25">
      <c r="B1" s="164" t="s">
        <v>60</v>
      </c>
      <c r="C1" s="165"/>
      <c r="D1" s="166"/>
      <c r="E1" s="223" t="s">
        <v>61</v>
      </c>
      <c r="F1" s="218" t="s">
        <v>62</v>
      </c>
      <c r="G1" s="176"/>
      <c r="H1" s="225" t="s">
        <v>63</v>
      </c>
      <c r="I1" s="226"/>
      <c r="J1" s="227"/>
      <c r="K1" s="218" t="s">
        <v>64</v>
      </c>
      <c r="L1" s="176"/>
    </row>
    <row r="2" spans="2:12" ht="53.25" customHeight="1" thickBot="1" x14ac:dyDescent="0.3">
      <c r="B2" s="199"/>
      <c r="C2" s="200"/>
      <c r="D2" s="201"/>
      <c r="E2" s="224"/>
      <c r="F2" s="219"/>
      <c r="G2" s="220"/>
      <c r="H2" s="228"/>
      <c r="I2" s="229"/>
      <c r="J2" s="230"/>
      <c r="K2" s="219"/>
      <c r="L2" s="220"/>
    </row>
    <row r="3" spans="2:12" s="9" customFormat="1" x14ac:dyDescent="0.25">
      <c r="B3" s="160" t="s">
        <v>403</v>
      </c>
      <c r="C3" s="210"/>
      <c r="D3" s="210"/>
      <c r="E3" s="36">
        <v>550</v>
      </c>
      <c r="F3" s="221">
        <v>650</v>
      </c>
      <c r="G3" s="221"/>
      <c r="H3" s="221">
        <v>900</v>
      </c>
      <c r="I3" s="221"/>
      <c r="J3" s="221"/>
      <c r="K3" s="221">
        <v>1100</v>
      </c>
      <c r="L3" s="222"/>
    </row>
    <row r="4" spans="2:12" s="9" customFormat="1" x14ac:dyDescent="0.25">
      <c r="B4" s="178" t="s">
        <v>65</v>
      </c>
      <c r="C4" s="191"/>
      <c r="D4" s="191"/>
      <c r="E4" s="77"/>
      <c r="F4" s="215"/>
      <c r="G4" s="215"/>
      <c r="H4" s="211"/>
      <c r="I4" s="211"/>
      <c r="J4" s="211"/>
      <c r="K4" s="215"/>
      <c r="L4" s="216"/>
    </row>
    <row r="5" spans="2:12" s="9" customFormat="1" x14ac:dyDescent="0.25">
      <c r="B5" s="139" t="s">
        <v>280</v>
      </c>
      <c r="C5" s="191"/>
      <c r="D5" s="191"/>
      <c r="E5" s="68">
        <v>5500</v>
      </c>
      <c r="F5" s="211">
        <v>7700</v>
      </c>
      <c r="G5" s="211"/>
      <c r="H5" s="211">
        <v>8800</v>
      </c>
      <c r="I5" s="211"/>
      <c r="J5" s="211"/>
      <c r="K5" s="211">
        <v>12100</v>
      </c>
      <c r="L5" s="212"/>
    </row>
    <row r="6" spans="2:12" s="9" customFormat="1" x14ac:dyDescent="0.25">
      <c r="B6" s="139" t="s">
        <v>281</v>
      </c>
      <c r="C6" s="191"/>
      <c r="D6" s="191"/>
      <c r="E6" s="68">
        <v>6600</v>
      </c>
      <c r="F6" s="211">
        <v>8800</v>
      </c>
      <c r="G6" s="211"/>
      <c r="H6" s="211">
        <v>11000</v>
      </c>
      <c r="I6" s="211"/>
      <c r="J6" s="211"/>
      <c r="K6" s="211">
        <v>15400</v>
      </c>
      <c r="L6" s="212"/>
    </row>
    <row r="7" spans="2:12" s="9" customFormat="1" x14ac:dyDescent="0.25">
      <c r="B7" s="139" t="s">
        <v>282</v>
      </c>
      <c r="C7" s="191"/>
      <c r="D7" s="191"/>
      <c r="E7" s="68">
        <v>7700</v>
      </c>
      <c r="F7" s="211">
        <v>11000</v>
      </c>
      <c r="G7" s="211"/>
      <c r="H7" s="211">
        <v>13200</v>
      </c>
      <c r="I7" s="211"/>
      <c r="J7" s="211"/>
      <c r="K7" s="211">
        <v>17600</v>
      </c>
      <c r="L7" s="212"/>
    </row>
    <row r="8" spans="2:12" s="9" customFormat="1" x14ac:dyDescent="0.25">
      <c r="B8" s="178" t="s">
        <v>12</v>
      </c>
      <c r="C8" s="191" t="s">
        <v>67</v>
      </c>
      <c r="D8" s="191" t="s">
        <v>67</v>
      </c>
      <c r="E8" s="68"/>
      <c r="F8" s="211"/>
      <c r="G8" s="211"/>
      <c r="H8" s="211"/>
      <c r="I8" s="211"/>
      <c r="J8" s="211"/>
      <c r="K8" s="211"/>
      <c r="L8" s="212"/>
    </row>
    <row r="9" spans="2:12" s="9" customFormat="1" x14ac:dyDescent="0.25">
      <c r="B9" s="139" t="s">
        <v>283</v>
      </c>
      <c r="C9" s="191"/>
      <c r="D9" s="191"/>
      <c r="E9" s="68">
        <v>3300</v>
      </c>
      <c r="F9" s="211">
        <v>5500</v>
      </c>
      <c r="G9" s="211"/>
      <c r="H9" s="211">
        <v>6600</v>
      </c>
      <c r="I9" s="211"/>
      <c r="J9" s="211"/>
      <c r="K9" s="211">
        <v>9900</v>
      </c>
      <c r="L9" s="212"/>
    </row>
    <row r="10" spans="2:12" s="9" customFormat="1" x14ac:dyDescent="0.25">
      <c r="B10" s="139" t="s">
        <v>284</v>
      </c>
      <c r="C10" s="191"/>
      <c r="D10" s="191"/>
      <c r="E10" s="68">
        <v>5500</v>
      </c>
      <c r="F10" s="211">
        <v>8800</v>
      </c>
      <c r="G10" s="211"/>
      <c r="H10" s="211">
        <v>9900</v>
      </c>
      <c r="I10" s="211"/>
      <c r="J10" s="211"/>
      <c r="K10" s="211">
        <v>14300</v>
      </c>
      <c r="L10" s="212"/>
    </row>
    <row r="11" spans="2:12" s="9" customFormat="1" x14ac:dyDescent="0.25">
      <c r="B11" s="139" t="s">
        <v>282</v>
      </c>
      <c r="C11" s="191"/>
      <c r="D11" s="191"/>
      <c r="E11" s="68">
        <v>4400</v>
      </c>
      <c r="F11" s="211">
        <v>7700</v>
      </c>
      <c r="G11" s="211"/>
      <c r="H11" s="211">
        <v>8800</v>
      </c>
      <c r="I11" s="211"/>
      <c r="J11" s="211"/>
      <c r="K11" s="211">
        <v>13200</v>
      </c>
      <c r="L11" s="212"/>
    </row>
    <row r="12" spans="2:12" s="9" customFormat="1" x14ac:dyDescent="0.25">
      <c r="B12" s="178" t="s">
        <v>245</v>
      </c>
      <c r="C12" s="191" t="s">
        <v>68</v>
      </c>
      <c r="D12" s="191" t="s">
        <v>68</v>
      </c>
      <c r="E12" s="68"/>
      <c r="F12" s="211"/>
      <c r="G12" s="211"/>
      <c r="H12" s="211"/>
      <c r="I12" s="211"/>
      <c r="J12" s="211"/>
      <c r="K12" s="211"/>
      <c r="L12" s="212"/>
    </row>
    <row r="13" spans="2:12" s="9" customFormat="1" x14ac:dyDescent="0.25">
      <c r="B13" s="139" t="s">
        <v>279</v>
      </c>
      <c r="C13" s="191" t="s">
        <v>66</v>
      </c>
      <c r="D13" s="191" t="s">
        <v>66</v>
      </c>
      <c r="E13" s="68">
        <v>3300</v>
      </c>
      <c r="F13" s="211">
        <v>5500</v>
      </c>
      <c r="G13" s="211"/>
      <c r="H13" s="211">
        <v>6600</v>
      </c>
      <c r="I13" s="211"/>
      <c r="J13" s="211"/>
      <c r="K13" s="211">
        <v>9900</v>
      </c>
      <c r="L13" s="212"/>
    </row>
    <row r="14" spans="2:12" s="9" customFormat="1" ht="14.25" customHeight="1" x14ac:dyDescent="0.25">
      <c r="B14" s="139" t="s">
        <v>278</v>
      </c>
      <c r="C14" s="191"/>
      <c r="D14" s="191"/>
      <c r="E14" s="68">
        <v>5500</v>
      </c>
      <c r="F14" s="211">
        <v>8800</v>
      </c>
      <c r="G14" s="211"/>
      <c r="H14" s="211">
        <v>9900</v>
      </c>
      <c r="I14" s="211"/>
      <c r="J14" s="211"/>
      <c r="K14" s="211">
        <v>14300</v>
      </c>
      <c r="L14" s="212"/>
    </row>
    <row r="15" spans="2:12" s="9" customFormat="1" x14ac:dyDescent="0.25">
      <c r="B15" s="139" t="s">
        <v>277</v>
      </c>
      <c r="C15" s="191"/>
      <c r="D15" s="191"/>
      <c r="E15" s="68">
        <v>4400</v>
      </c>
      <c r="F15" s="211">
        <v>5500</v>
      </c>
      <c r="G15" s="211"/>
      <c r="H15" s="211">
        <v>6600</v>
      </c>
      <c r="I15" s="211"/>
      <c r="J15" s="211"/>
      <c r="K15" s="211">
        <v>9900</v>
      </c>
      <c r="L15" s="212"/>
    </row>
    <row r="16" spans="2:12" s="9" customFormat="1" x14ac:dyDescent="0.25">
      <c r="B16" s="139" t="s">
        <v>276</v>
      </c>
      <c r="C16" s="191"/>
      <c r="D16" s="191"/>
      <c r="E16" s="68">
        <v>2200</v>
      </c>
      <c r="F16" s="211">
        <v>3300</v>
      </c>
      <c r="G16" s="211"/>
      <c r="H16" s="211">
        <v>3950</v>
      </c>
      <c r="I16" s="211"/>
      <c r="J16" s="211"/>
      <c r="K16" s="211">
        <v>5500</v>
      </c>
      <c r="L16" s="212"/>
    </row>
    <row r="17" spans="2:12" s="9" customFormat="1" x14ac:dyDescent="0.25">
      <c r="B17" s="178" t="s">
        <v>14</v>
      </c>
      <c r="C17" s="191"/>
      <c r="D17" s="191"/>
      <c r="E17" s="68"/>
      <c r="F17" s="211"/>
      <c r="G17" s="211"/>
      <c r="H17" s="211"/>
      <c r="I17" s="211"/>
      <c r="J17" s="211"/>
      <c r="K17" s="211"/>
      <c r="L17" s="212"/>
    </row>
    <row r="18" spans="2:12" s="9" customFormat="1" x14ac:dyDescent="0.25">
      <c r="B18" s="139" t="s">
        <v>275</v>
      </c>
      <c r="C18" s="191"/>
      <c r="D18" s="191"/>
      <c r="E18" s="68"/>
      <c r="F18" s="211">
        <v>3950</v>
      </c>
      <c r="G18" s="211"/>
      <c r="H18" s="211">
        <v>4600</v>
      </c>
      <c r="I18" s="211"/>
      <c r="J18" s="211"/>
      <c r="K18" s="211">
        <v>6600</v>
      </c>
      <c r="L18" s="212"/>
    </row>
    <row r="19" spans="2:12" s="9" customFormat="1" x14ac:dyDescent="0.25">
      <c r="B19" s="139" t="s">
        <v>274</v>
      </c>
      <c r="C19" s="191" t="s">
        <v>69</v>
      </c>
      <c r="D19" s="191" t="s">
        <v>69</v>
      </c>
      <c r="E19" s="68"/>
      <c r="F19" s="211">
        <v>9900</v>
      </c>
      <c r="G19" s="211"/>
      <c r="H19" s="211">
        <v>11000</v>
      </c>
      <c r="I19" s="211"/>
      <c r="J19" s="211"/>
      <c r="K19" s="211">
        <v>15400</v>
      </c>
      <c r="L19" s="212"/>
    </row>
    <row r="20" spans="2:12" s="9" customFormat="1" x14ac:dyDescent="0.25">
      <c r="B20" s="139" t="s">
        <v>273</v>
      </c>
      <c r="C20" s="191"/>
      <c r="D20" s="191"/>
      <c r="E20" s="68"/>
      <c r="F20" s="211">
        <v>13200</v>
      </c>
      <c r="G20" s="211"/>
      <c r="H20" s="211">
        <v>15400</v>
      </c>
      <c r="I20" s="211"/>
      <c r="J20" s="211"/>
      <c r="K20" s="211">
        <v>22000</v>
      </c>
      <c r="L20" s="212"/>
    </row>
    <row r="21" spans="2:12" s="9" customFormat="1" x14ac:dyDescent="0.25">
      <c r="B21" s="139" t="s">
        <v>272</v>
      </c>
      <c r="C21" s="191"/>
      <c r="D21" s="191"/>
      <c r="E21" s="68"/>
      <c r="F21" s="211">
        <v>15400</v>
      </c>
      <c r="G21" s="211"/>
      <c r="H21" s="211">
        <v>17600</v>
      </c>
      <c r="I21" s="211"/>
      <c r="J21" s="211"/>
      <c r="K21" s="211">
        <v>24200</v>
      </c>
      <c r="L21" s="212"/>
    </row>
    <row r="22" spans="2:12" s="9" customFormat="1" x14ac:dyDescent="0.25">
      <c r="B22" s="139" t="s">
        <v>271</v>
      </c>
      <c r="C22" s="191"/>
      <c r="D22" s="191"/>
      <c r="E22" s="68"/>
      <c r="F22" s="211">
        <v>2000</v>
      </c>
      <c r="G22" s="211"/>
      <c r="H22" s="211">
        <v>2200</v>
      </c>
      <c r="I22" s="211"/>
      <c r="J22" s="211"/>
      <c r="K22" s="211">
        <v>3100</v>
      </c>
      <c r="L22" s="212"/>
    </row>
    <row r="23" spans="2:12" s="9" customFormat="1" x14ac:dyDescent="0.25">
      <c r="B23" s="139" t="s">
        <v>270</v>
      </c>
      <c r="C23" s="191"/>
      <c r="D23" s="191"/>
      <c r="E23" s="68">
        <v>5500</v>
      </c>
      <c r="F23" s="211">
        <v>6600</v>
      </c>
      <c r="G23" s="211"/>
      <c r="H23" s="211">
        <v>7700</v>
      </c>
      <c r="I23" s="211"/>
      <c r="J23" s="211"/>
      <c r="K23" s="211">
        <v>11000</v>
      </c>
      <c r="L23" s="212"/>
    </row>
    <row r="24" spans="2:12" s="9" customFormat="1" x14ac:dyDescent="0.25">
      <c r="B24" s="139" t="s">
        <v>269</v>
      </c>
      <c r="C24" s="191" t="s">
        <v>70</v>
      </c>
      <c r="D24" s="191" t="s">
        <v>70</v>
      </c>
      <c r="E24" s="68">
        <v>750</v>
      </c>
      <c r="F24" s="211">
        <v>900</v>
      </c>
      <c r="G24" s="211"/>
      <c r="H24" s="211">
        <v>1000</v>
      </c>
      <c r="I24" s="211"/>
      <c r="J24" s="211"/>
      <c r="K24" s="211">
        <v>1100</v>
      </c>
      <c r="L24" s="212"/>
    </row>
    <row r="25" spans="2:12" s="9" customFormat="1" x14ac:dyDescent="0.25">
      <c r="B25" s="139" t="s">
        <v>268</v>
      </c>
      <c r="C25" s="191" t="s">
        <v>71</v>
      </c>
      <c r="D25" s="191" t="s">
        <v>71</v>
      </c>
      <c r="E25" s="68">
        <v>1000</v>
      </c>
      <c r="F25" s="211">
        <v>1450</v>
      </c>
      <c r="G25" s="211"/>
      <c r="H25" s="211">
        <v>1550</v>
      </c>
      <c r="I25" s="211"/>
      <c r="J25" s="211"/>
      <c r="K25" s="211">
        <v>2200</v>
      </c>
      <c r="L25" s="212"/>
    </row>
    <row r="26" spans="2:12" s="9" customFormat="1" x14ac:dyDescent="0.25">
      <c r="B26" s="139" t="s">
        <v>267</v>
      </c>
      <c r="C26" s="191" t="s">
        <v>72</v>
      </c>
      <c r="D26" s="191" t="s">
        <v>72</v>
      </c>
      <c r="E26" s="68">
        <v>1550</v>
      </c>
      <c r="F26" s="211">
        <v>1750</v>
      </c>
      <c r="G26" s="211"/>
      <c r="H26" s="211">
        <v>2000</v>
      </c>
      <c r="I26" s="211"/>
      <c r="J26" s="211"/>
      <c r="K26" s="211">
        <v>2200</v>
      </c>
      <c r="L26" s="212"/>
    </row>
    <row r="27" spans="2:12" s="9" customFormat="1" x14ac:dyDescent="0.25">
      <c r="B27" s="139" t="s">
        <v>266</v>
      </c>
      <c r="C27" s="191" t="s">
        <v>73</v>
      </c>
      <c r="D27" s="191" t="s">
        <v>73</v>
      </c>
      <c r="E27" s="68">
        <v>2200</v>
      </c>
      <c r="F27" s="211">
        <v>2850</v>
      </c>
      <c r="G27" s="211"/>
      <c r="H27" s="211">
        <v>3100</v>
      </c>
      <c r="I27" s="211"/>
      <c r="J27" s="211"/>
      <c r="K27" s="211">
        <v>4400</v>
      </c>
      <c r="L27" s="212"/>
    </row>
    <row r="28" spans="2:12" s="9" customFormat="1" x14ac:dyDescent="0.25">
      <c r="B28" s="178" t="s">
        <v>16</v>
      </c>
      <c r="C28" s="202" t="s">
        <v>79</v>
      </c>
      <c r="D28" s="202" t="s">
        <v>79</v>
      </c>
      <c r="E28" s="68"/>
      <c r="F28" s="211"/>
      <c r="G28" s="211"/>
      <c r="H28" s="211"/>
      <c r="I28" s="211"/>
      <c r="J28" s="211"/>
      <c r="K28" s="211"/>
      <c r="L28" s="212"/>
    </row>
    <row r="29" spans="2:12" s="9" customFormat="1" x14ac:dyDescent="0.25">
      <c r="B29" s="139" t="s">
        <v>265</v>
      </c>
      <c r="C29" s="191"/>
      <c r="D29" s="191"/>
      <c r="E29" s="68">
        <v>1000</v>
      </c>
      <c r="F29" s="211">
        <v>1300</v>
      </c>
      <c r="G29" s="211"/>
      <c r="H29" s="211">
        <v>1550</v>
      </c>
      <c r="I29" s="211"/>
      <c r="J29" s="211"/>
      <c r="K29" s="211">
        <v>2200</v>
      </c>
      <c r="L29" s="212"/>
    </row>
    <row r="30" spans="2:12" s="9" customFormat="1" x14ac:dyDescent="0.25">
      <c r="B30" s="139" t="s">
        <v>264</v>
      </c>
      <c r="C30" s="191" t="s">
        <v>74</v>
      </c>
      <c r="D30" s="191" t="s">
        <v>74</v>
      </c>
      <c r="E30" s="68">
        <v>450</v>
      </c>
      <c r="F30" s="211">
        <v>650</v>
      </c>
      <c r="G30" s="211"/>
      <c r="H30" s="211">
        <v>750</v>
      </c>
      <c r="I30" s="211"/>
      <c r="J30" s="211"/>
      <c r="K30" s="211">
        <v>1100</v>
      </c>
      <c r="L30" s="212"/>
    </row>
    <row r="31" spans="2:12" s="9" customFormat="1" x14ac:dyDescent="0.25">
      <c r="B31" s="139" t="s">
        <v>263</v>
      </c>
      <c r="C31" s="191"/>
      <c r="D31" s="191"/>
      <c r="E31" s="68">
        <v>450</v>
      </c>
      <c r="F31" s="211">
        <v>650</v>
      </c>
      <c r="G31" s="211"/>
      <c r="H31" s="211">
        <v>750</v>
      </c>
      <c r="I31" s="211"/>
      <c r="J31" s="211"/>
      <c r="K31" s="211">
        <v>1100</v>
      </c>
      <c r="L31" s="212"/>
    </row>
    <row r="32" spans="2:12" s="9" customFormat="1" x14ac:dyDescent="0.25">
      <c r="B32" s="139" t="s">
        <v>262</v>
      </c>
      <c r="C32" s="191"/>
      <c r="D32" s="191"/>
      <c r="E32" s="68">
        <v>200</v>
      </c>
      <c r="F32" s="211">
        <v>350</v>
      </c>
      <c r="G32" s="211"/>
      <c r="H32" s="211">
        <v>450</v>
      </c>
      <c r="I32" s="211"/>
      <c r="J32" s="211"/>
      <c r="K32" s="211">
        <v>550</v>
      </c>
      <c r="L32" s="212"/>
    </row>
    <row r="33" spans="2:12" s="9" customFormat="1" x14ac:dyDescent="0.25">
      <c r="B33" s="178" t="s">
        <v>77</v>
      </c>
      <c r="C33" s="191" t="s">
        <v>78</v>
      </c>
      <c r="D33" s="191" t="s">
        <v>78</v>
      </c>
      <c r="E33" s="68"/>
      <c r="F33" s="211"/>
      <c r="G33" s="211"/>
      <c r="H33" s="211"/>
      <c r="I33" s="211"/>
      <c r="J33" s="211"/>
      <c r="K33" s="211"/>
      <c r="L33" s="212"/>
    </row>
    <row r="34" spans="2:12" s="9" customFormat="1" x14ac:dyDescent="0.25">
      <c r="B34" s="139" t="s">
        <v>254</v>
      </c>
      <c r="C34" s="191"/>
      <c r="D34" s="191"/>
      <c r="E34" s="68">
        <v>17600</v>
      </c>
      <c r="F34" s="211">
        <v>26400</v>
      </c>
      <c r="G34" s="211"/>
      <c r="H34" s="211">
        <v>35200</v>
      </c>
      <c r="I34" s="211"/>
      <c r="J34" s="211"/>
      <c r="K34" s="211">
        <v>61600</v>
      </c>
      <c r="L34" s="212"/>
    </row>
    <row r="35" spans="2:12" s="9" customFormat="1" x14ac:dyDescent="0.25">
      <c r="B35" s="139" t="s">
        <v>397</v>
      </c>
      <c r="C35" s="191"/>
      <c r="D35" s="191"/>
      <c r="E35" s="68">
        <v>22000</v>
      </c>
      <c r="F35" s="211">
        <v>33000</v>
      </c>
      <c r="G35" s="211"/>
      <c r="H35" s="211">
        <v>39600</v>
      </c>
      <c r="I35" s="211"/>
      <c r="J35" s="211"/>
      <c r="K35" s="211">
        <v>55000</v>
      </c>
      <c r="L35" s="212"/>
    </row>
    <row r="36" spans="2:12" s="9" customFormat="1" x14ac:dyDescent="0.25">
      <c r="B36" s="139" t="s">
        <v>398</v>
      </c>
      <c r="C36" s="191"/>
      <c r="D36" s="191"/>
      <c r="E36" s="68">
        <v>4400</v>
      </c>
      <c r="F36" s="211">
        <v>6600</v>
      </c>
      <c r="G36" s="211"/>
      <c r="H36" s="211">
        <v>7700</v>
      </c>
      <c r="I36" s="211"/>
      <c r="J36" s="211"/>
      <c r="K36" s="211">
        <v>11000</v>
      </c>
      <c r="L36" s="212"/>
    </row>
    <row r="37" spans="2:12" s="9" customFormat="1" x14ac:dyDescent="0.25">
      <c r="B37" s="139" t="s">
        <v>399</v>
      </c>
      <c r="C37" s="191"/>
      <c r="D37" s="191"/>
      <c r="E37" s="68"/>
      <c r="F37" s="211">
        <v>8150</v>
      </c>
      <c r="G37" s="211"/>
      <c r="H37" s="211">
        <v>9900</v>
      </c>
      <c r="I37" s="211"/>
      <c r="J37" s="211"/>
      <c r="K37" s="211">
        <v>13200</v>
      </c>
      <c r="L37" s="212"/>
    </row>
    <row r="38" spans="2:12" s="9" customFormat="1" x14ac:dyDescent="0.25">
      <c r="B38" s="139" t="s">
        <v>400</v>
      </c>
      <c r="C38" s="191"/>
      <c r="D38" s="191"/>
      <c r="E38" s="68">
        <v>6600</v>
      </c>
      <c r="F38" s="211">
        <v>9900</v>
      </c>
      <c r="G38" s="211"/>
      <c r="H38" s="211">
        <v>11000</v>
      </c>
      <c r="I38" s="211"/>
      <c r="J38" s="211"/>
      <c r="K38" s="211">
        <v>15400</v>
      </c>
      <c r="L38" s="212"/>
    </row>
    <row r="39" spans="2:12" s="9" customFormat="1" ht="16.5" customHeight="1" x14ac:dyDescent="0.25">
      <c r="B39" s="139" t="s">
        <v>255</v>
      </c>
      <c r="C39" s="191" t="s">
        <v>75</v>
      </c>
      <c r="D39" s="191" t="s">
        <v>75</v>
      </c>
      <c r="E39" s="68">
        <v>3300</v>
      </c>
      <c r="F39" s="211">
        <v>4400</v>
      </c>
      <c r="G39" s="211"/>
      <c r="H39" s="211">
        <v>5500</v>
      </c>
      <c r="I39" s="211"/>
      <c r="J39" s="211"/>
      <c r="K39" s="211">
        <v>7700</v>
      </c>
      <c r="L39" s="212"/>
    </row>
    <row r="40" spans="2:12" s="9" customFormat="1" x14ac:dyDescent="0.25">
      <c r="B40" s="139" t="s">
        <v>401</v>
      </c>
      <c r="C40" s="191" t="s">
        <v>76</v>
      </c>
      <c r="D40" s="191" t="s">
        <v>76</v>
      </c>
      <c r="E40" s="68">
        <v>3300</v>
      </c>
      <c r="F40" s="211">
        <v>4400</v>
      </c>
      <c r="G40" s="211"/>
      <c r="H40" s="211">
        <v>5500</v>
      </c>
      <c r="I40" s="211"/>
      <c r="J40" s="211"/>
      <c r="K40" s="211">
        <v>7700</v>
      </c>
      <c r="L40" s="212"/>
    </row>
    <row r="41" spans="2:12" s="9" customFormat="1" x14ac:dyDescent="0.25">
      <c r="B41" s="231" t="s">
        <v>209</v>
      </c>
      <c r="C41" s="191" t="s">
        <v>81</v>
      </c>
      <c r="D41" s="191" t="s">
        <v>81</v>
      </c>
      <c r="E41" s="75"/>
      <c r="F41" s="211"/>
      <c r="G41" s="211"/>
      <c r="H41" s="211"/>
      <c r="I41" s="211"/>
      <c r="J41" s="211"/>
      <c r="K41" s="211"/>
      <c r="L41" s="212"/>
    </row>
    <row r="42" spans="2:12" s="9" customFormat="1" x14ac:dyDescent="0.25">
      <c r="B42" s="139" t="s">
        <v>256</v>
      </c>
      <c r="C42" s="191"/>
      <c r="D42" s="191"/>
      <c r="E42" s="68">
        <v>350</v>
      </c>
      <c r="F42" s="211">
        <v>450</v>
      </c>
      <c r="G42" s="211"/>
      <c r="H42" s="211">
        <v>550</v>
      </c>
      <c r="I42" s="211"/>
      <c r="J42" s="211"/>
      <c r="K42" s="211">
        <v>750</v>
      </c>
      <c r="L42" s="212"/>
    </row>
    <row r="43" spans="2:12" s="9" customFormat="1" x14ac:dyDescent="0.25">
      <c r="B43" s="139" t="s">
        <v>257</v>
      </c>
      <c r="C43" s="191"/>
      <c r="D43" s="191"/>
      <c r="E43" s="68">
        <v>650</v>
      </c>
      <c r="F43" s="211">
        <v>1000</v>
      </c>
      <c r="G43" s="211"/>
      <c r="H43" s="211">
        <v>1100</v>
      </c>
      <c r="I43" s="211"/>
      <c r="J43" s="211"/>
      <c r="K43" s="211">
        <v>1550</v>
      </c>
      <c r="L43" s="212"/>
    </row>
    <row r="44" spans="2:12" s="9" customFormat="1" x14ac:dyDescent="0.25">
      <c r="B44" s="139" t="s">
        <v>258</v>
      </c>
      <c r="C44" s="217"/>
      <c r="D44" s="217"/>
      <c r="E44" s="68">
        <v>650</v>
      </c>
      <c r="F44" s="211">
        <v>1000</v>
      </c>
      <c r="G44" s="211"/>
      <c r="H44" s="211">
        <v>1100</v>
      </c>
      <c r="I44" s="211"/>
      <c r="J44" s="211"/>
      <c r="K44" s="211">
        <v>1550</v>
      </c>
      <c r="L44" s="212"/>
    </row>
    <row r="45" spans="2:12" s="9" customFormat="1" x14ac:dyDescent="0.25">
      <c r="B45" s="139" t="s">
        <v>259</v>
      </c>
      <c r="C45" s="191" t="s">
        <v>80</v>
      </c>
      <c r="D45" s="191" t="s">
        <v>80</v>
      </c>
      <c r="E45" s="68">
        <v>1200</v>
      </c>
      <c r="F45" s="211">
        <v>1550</v>
      </c>
      <c r="G45" s="211"/>
      <c r="H45" s="211">
        <v>1750</v>
      </c>
      <c r="I45" s="211"/>
      <c r="J45" s="211"/>
      <c r="K45" s="211">
        <v>2400</v>
      </c>
      <c r="L45" s="212"/>
    </row>
    <row r="46" spans="2:12" s="9" customFormat="1" x14ac:dyDescent="0.25">
      <c r="B46" s="139" t="s">
        <v>402</v>
      </c>
      <c r="C46" s="191"/>
      <c r="D46" s="191"/>
      <c r="E46" s="68">
        <v>750</v>
      </c>
      <c r="F46" s="211">
        <v>1000</v>
      </c>
      <c r="G46" s="211"/>
      <c r="H46" s="211">
        <v>1100</v>
      </c>
      <c r="I46" s="211"/>
      <c r="J46" s="211"/>
      <c r="K46" s="211">
        <v>1550</v>
      </c>
      <c r="L46" s="212"/>
    </row>
    <row r="47" spans="2:12" s="9" customFormat="1" x14ac:dyDescent="0.25">
      <c r="B47" s="139" t="s">
        <v>260</v>
      </c>
      <c r="C47" s="191"/>
      <c r="D47" s="191"/>
      <c r="E47" s="68">
        <v>3300</v>
      </c>
      <c r="F47" s="211">
        <v>4400</v>
      </c>
      <c r="G47" s="211"/>
      <c r="H47" s="211">
        <v>5500</v>
      </c>
      <c r="I47" s="211"/>
      <c r="J47" s="211"/>
      <c r="K47" s="211">
        <v>7700</v>
      </c>
      <c r="L47" s="212"/>
    </row>
    <row r="48" spans="2:12" s="9" customFormat="1" ht="15.75" thickBot="1" x14ac:dyDescent="0.3">
      <c r="B48" s="203" t="s">
        <v>261</v>
      </c>
      <c r="C48" s="208"/>
      <c r="D48" s="208"/>
      <c r="E48" s="79">
        <v>750</v>
      </c>
      <c r="F48" s="213">
        <v>1100</v>
      </c>
      <c r="G48" s="213"/>
      <c r="H48" s="213">
        <v>1300</v>
      </c>
      <c r="I48" s="213"/>
      <c r="J48" s="213"/>
      <c r="K48" s="213">
        <v>1850</v>
      </c>
      <c r="L48" s="214"/>
    </row>
  </sheetData>
  <mergeCells count="189">
    <mergeCell ref="H44:J44"/>
    <mergeCell ref="H45:J45"/>
    <mergeCell ref="H46:J46"/>
    <mergeCell ref="H47:J47"/>
    <mergeCell ref="H48:J48"/>
    <mergeCell ref="B46:D46"/>
    <mergeCell ref="B47:D47"/>
    <mergeCell ref="B48:D48"/>
    <mergeCell ref="H37:J37"/>
    <mergeCell ref="H38:J38"/>
    <mergeCell ref="F46:G46"/>
    <mergeCell ref="F47:G47"/>
    <mergeCell ref="B45:D45"/>
    <mergeCell ref="H43:J43"/>
    <mergeCell ref="H39:J39"/>
    <mergeCell ref="H40:J40"/>
    <mergeCell ref="H41:J41"/>
    <mergeCell ref="F37:G37"/>
    <mergeCell ref="F38:G38"/>
    <mergeCell ref="F45:G45"/>
    <mergeCell ref="F48:G48"/>
    <mergeCell ref="F43:G43"/>
    <mergeCell ref="B8:D8"/>
    <mergeCell ref="B12:D12"/>
    <mergeCell ref="B33:D33"/>
    <mergeCell ref="B41:D41"/>
    <mergeCell ref="B39:D39"/>
    <mergeCell ref="B40:D40"/>
    <mergeCell ref="B17:D17"/>
    <mergeCell ref="B18:D18"/>
    <mergeCell ref="B9:D9"/>
    <mergeCell ref="B34:D34"/>
    <mergeCell ref="B24:D24"/>
    <mergeCell ref="B30:D30"/>
    <mergeCell ref="B13:D13"/>
    <mergeCell ref="B20:D20"/>
    <mergeCell ref="B21:D21"/>
    <mergeCell ref="B22:D22"/>
    <mergeCell ref="B23:D23"/>
    <mergeCell ref="B14:D14"/>
    <mergeCell ref="B15:D15"/>
    <mergeCell ref="B16:D16"/>
    <mergeCell ref="B10:D10"/>
    <mergeCell ref="B11:D11"/>
    <mergeCell ref="K1:L2"/>
    <mergeCell ref="F3:G3"/>
    <mergeCell ref="K3:L3"/>
    <mergeCell ref="B1:D2"/>
    <mergeCell ref="E1:E2"/>
    <mergeCell ref="F1:G2"/>
    <mergeCell ref="B3:D3"/>
    <mergeCell ref="H3:J3"/>
    <mergeCell ref="H36:J36"/>
    <mergeCell ref="H14:J14"/>
    <mergeCell ref="H15:J15"/>
    <mergeCell ref="H16:J16"/>
    <mergeCell ref="H17:J17"/>
    <mergeCell ref="H21:J21"/>
    <mergeCell ref="H22:J22"/>
    <mergeCell ref="H30:J30"/>
    <mergeCell ref="H31:J31"/>
    <mergeCell ref="H32:J32"/>
    <mergeCell ref="H33:J33"/>
    <mergeCell ref="H34:J34"/>
    <mergeCell ref="H35:J35"/>
    <mergeCell ref="H1:J2"/>
    <mergeCell ref="H25:J25"/>
    <mergeCell ref="H26:J26"/>
    <mergeCell ref="B4:D4"/>
    <mergeCell ref="B5:D5"/>
    <mergeCell ref="B6:D6"/>
    <mergeCell ref="B7:D7"/>
    <mergeCell ref="B43:D43"/>
    <mergeCell ref="B44:D44"/>
    <mergeCell ref="B42:D42"/>
    <mergeCell ref="F33:G33"/>
    <mergeCell ref="F24:G24"/>
    <mergeCell ref="B25:D25"/>
    <mergeCell ref="B26:D26"/>
    <mergeCell ref="B27:D27"/>
    <mergeCell ref="B28:D28"/>
    <mergeCell ref="B19:D19"/>
    <mergeCell ref="B35:D35"/>
    <mergeCell ref="B36:D36"/>
    <mergeCell ref="B37:D37"/>
    <mergeCell ref="B38:D38"/>
    <mergeCell ref="B29:D29"/>
    <mergeCell ref="B31:D31"/>
    <mergeCell ref="B32:D32"/>
    <mergeCell ref="F41:G41"/>
    <mergeCell ref="F42:G42"/>
    <mergeCell ref="F25:G25"/>
    <mergeCell ref="F4:G4"/>
    <mergeCell ref="F5:G5"/>
    <mergeCell ref="F6:G6"/>
    <mergeCell ref="F7:G7"/>
    <mergeCell ref="F8:G8"/>
    <mergeCell ref="F36:G36"/>
    <mergeCell ref="F34:G34"/>
    <mergeCell ref="F35:G35"/>
    <mergeCell ref="F32:G32"/>
    <mergeCell ref="F22:G22"/>
    <mergeCell ref="F23:G23"/>
    <mergeCell ref="F14:G14"/>
    <mergeCell ref="F15:G15"/>
    <mergeCell ref="F16:G16"/>
    <mergeCell ref="F9:G9"/>
    <mergeCell ref="F10:G10"/>
    <mergeCell ref="F11:G11"/>
    <mergeCell ref="F12:G12"/>
    <mergeCell ref="F13:G13"/>
    <mergeCell ref="F17:G17"/>
    <mergeCell ref="F18:G18"/>
    <mergeCell ref="F19:G19"/>
    <mergeCell ref="F20:G20"/>
    <mergeCell ref="F21:G21"/>
    <mergeCell ref="H18:J18"/>
    <mergeCell ref="H19:J19"/>
    <mergeCell ref="H20:J20"/>
    <mergeCell ref="H13:J13"/>
    <mergeCell ref="H5:J5"/>
    <mergeCell ref="H6:J6"/>
    <mergeCell ref="H7:J7"/>
    <mergeCell ref="H8:J8"/>
    <mergeCell ref="K11:L11"/>
    <mergeCell ref="K17:L17"/>
    <mergeCell ref="K18:L18"/>
    <mergeCell ref="H11:J11"/>
    <mergeCell ref="H12:J12"/>
    <mergeCell ref="K4:L4"/>
    <mergeCell ref="K5:L5"/>
    <mergeCell ref="K6:L6"/>
    <mergeCell ref="K7:L7"/>
    <mergeCell ref="K8:L8"/>
    <mergeCell ref="K9:L9"/>
    <mergeCell ref="K10:L10"/>
    <mergeCell ref="H10:J10"/>
    <mergeCell ref="H4:J4"/>
    <mergeCell ref="H9:J9"/>
    <mergeCell ref="H23:J23"/>
    <mergeCell ref="H24:J24"/>
    <mergeCell ref="K42:L42"/>
    <mergeCell ref="K22:L22"/>
    <mergeCell ref="K19:L19"/>
    <mergeCell ref="K20:L20"/>
    <mergeCell ref="K23:L23"/>
    <mergeCell ref="K24:L24"/>
    <mergeCell ref="K25:L25"/>
    <mergeCell ref="K38:L38"/>
    <mergeCell ref="H42:J42"/>
    <mergeCell ref="K29:L29"/>
    <mergeCell ref="K30:L30"/>
    <mergeCell ref="K31:L31"/>
    <mergeCell ref="K28:L28"/>
    <mergeCell ref="K41:L41"/>
    <mergeCell ref="K37:L37"/>
    <mergeCell ref="K33:L33"/>
    <mergeCell ref="H27:J27"/>
    <mergeCell ref="H28:J28"/>
    <mergeCell ref="H29:J29"/>
    <mergeCell ref="K46:L46"/>
    <mergeCell ref="K47:L47"/>
    <mergeCell ref="K48:L48"/>
    <mergeCell ref="K12:L12"/>
    <mergeCell ref="K13:L13"/>
    <mergeCell ref="K14:L14"/>
    <mergeCell ref="K15:L15"/>
    <mergeCell ref="K16:L16"/>
    <mergeCell ref="K21:L21"/>
    <mergeCell ref="K35:L35"/>
    <mergeCell ref="K36:L36"/>
    <mergeCell ref="K26:L26"/>
    <mergeCell ref="K27:L27"/>
    <mergeCell ref="K43:L43"/>
    <mergeCell ref="K39:L39"/>
    <mergeCell ref="K40:L40"/>
    <mergeCell ref="K32:L32"/>
    <mergeCell ref="K34:L34"/>
    <mergeCell ref="K44:L44"/>
    <mergeCell ref="K45:L45"/>
    <mergeCell ref="F26:G26"/>
    <mergeCell ref="F27:G27"/>
    <mergeCell ref="F29:G29"/>
    <mergeCell ref="F28:G28"/>
    <mergeCell ref="F39:G39"/>
    <mergeCell ref="F40:G40"/>
    <mergeCell ref="F30:G30"/>
    <mergeCell ref="F31:G31"/>
    <mergeCell ref="F44:G44"/>
  </mergeCells>
  <pageMargins left="0.15748031496062992" right="0.15748031496062992" top="0.28000000000000003" bottom="0.21" header="0.17" footer="0.16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A3" sqref="A3:XFD3"/>
    </sheetView>
  </sheetViews>
  <sheetFormatPr defaultRowHeight="15" x14ac:dyDescent="0.25"/>
  <cols>
    <col min="1" max="1" width="0.5703125" customWidth="1"/>
    <col min="4" max="4" width="51" customWidth="1"/>
    <col min="6" max="6" width="7.140625" customWidth="1"/>
    <col min="7" max="7" width="13" customWidth="1"/>
    <col min="8" max="8" width="0.140625" customWidth="1"/>
    <col min="10" max="10" width="7.140625" customWidth="1"/>
  </cols>
  <sheetData>
    <row r="1" spans="2:12" ht="45.75" thickBot="1" x14ac:dyDescent="0.3">
      <c r="B1" s="256" t="s">
        <v>82</v>
      </c>
      <c r="C1" s="257"/>
      <c r="D1" s="258"/>
      <c r="E1" s="245" t="s">
        <v>83</v>
      </c>
      <c r="F1" s="247"/>
      <c r="G1" s="114" t="s">
        <v>84</v>
      </c>
      <c r="H1" s="115"/>
      <c r="I1" s="245" t="s">
        <v>85</v>
      </c>
      <c r="J1" s="246"/>
      <c r="K1" s="245" t="s">
        <v>86</v>
      </c>
      <c r="L1" s="247"/>
    </row>
    <row r="2" spans="2:12" ht="16.5" customHeight="1" x14ac:dyDescent="0.25">
      <c r="B2" s="263" t="s">
        <v>87</v>
      </c>
      <c r="C2" s="264"/>
      <c r="D2" s="264"/>
      <c r="E2" s="250"/>
      <c r="F2" s="250"/>
      <c r="G2" s="17"/>
      <c r="H2" s="17"/>
      <c r="I2" s="250"/>
      <c r="J2" s="250"/>
      <c r="K2" s="250"/>
      <c r="L2" s="251"/>
    </row>
    <row r="3" spans="2:12" s="9" customFormat="1" x14ac:dyDescent="0.25">
      <c r="B3" s="139" t="s">
        <v>296</v>
      </c>
      <c r="C3" s="217"/>
      <c r="D3" s="217"/>
      <c r="E3" s="144">
        <v>750</v>
      </c>
      <c r="F3" s="191"/>
      <c r="G3" s="90">
        <v>650</v>
      </c>
      <c r="H3" s="90"/>
      <c r="I3" s="211">
        <v>450</v>
      </c>
      <c r="J3" s="211"/>
      <c r="K3" s="211">
        <v>350</v>
      </c>
      <c r="L3" s="212"/>
    </row>
    <row r="4" spans="2:12" s="9" customFormat="1" x14ac:dyDescent="0.25">
      <c r="B4" s="139" t="s">
        <v>297</v>
      </c>
      <c r="C4" s="217"/>
      <c r="D4" s="217"/>
      <c r="E4" s="144">
        <v>650</v>
      </c>
      <c r="F4" s="191"/>
      <c r="G4" s="90">
        <v>450</v>
      </c>
      <c r="H4" s="90"/>
      <c r="I4" s="211">
        <v>350</v>
      </c>
      <c r="J4" s="211"/>
      <c r="K4" s="211">
        <v>100</v>
      </c>
      <c r="L4" s="212"/>
    </row>
    <row r="5" spans="2:12" s="9" customFormat="1" x14ac:dyDescent="0.25">
      <c r="B5" s="139" t="s">
        <v>298</v>
      </c>
      <c r="C5" s="217"/>
      <c r="D5" s="217"/>
      <c r="E5" s="144">
        <v>900</v>
      </c>
      <c r="F5" s="191"/>
      <c r="G5" s="90">
        <v>750</v>
      </c>
      <c r="H5" s="90"/>
      <c r="I5" s="211">
        <v>650</v>
      </c>
      <c r="J5" s="211"/>
      <c r="K5" s="211">
        <v>450</v>
      </c>
      <c r="L5" s="212"/>
    </row>
    <row r="6" spans="2:12" s="9" customFormat="1" x14ac:dyDescent="0.25">
      <c r="B6" s="240" t="s">
        <v>299</v>
      </c>
      <c r="C6" s="241"/>
      <c r="D6" s="241"/>
      <c r="E6" s="261">
        <v>650</v>
      </c>
      <c r="F6" s="262"/>
      <c r="G6" s="92">
        <v>450</v>
      </c>
      <c r="H6" s="92"/>
      <c r="I6" s="254">
        <v>350</v>
      </c>
      <c r="J6" s="254"/>
      <c r="K6" s="254">
        <v>100</v>
      </c>
      <c r="L6" s="255"/>
    </row>
    <row r="7" spans="2:12" x14ac:dyDescent="0.25">
      <c r="B7" s="242" t="s">
        <v>88</v>
      </c>
      <c r="C7" s="243"/>
      <c r="D7" s="244"/>
      <c r="E7" s="21" t="s">
        <v>30</v>
      </c>
      <c r="F7" s="18"/>
      <c r="G7" s="18"/>
      <c r="H7" s="19"/>
      <c r="I7" s="252" t="s">
        <v>89</v>
      </c>
      <c r="J7" s="243"/>
      <c r="K7" s="243"/>
      <c r="L7" s="253"/>
    </row>
    <row r="8" spans="2:12" x14ac:dyDescent="0.25">
      <c r="B8" s="236" t="s">
        <v>90</v>
      </c>
      <c r="C8" s="237"/>
      <c r="D8" s="237"/>
      <c r="E8" s="20"/>
      <c r="F8" s="20"/>
      <c r="G8" s="20"/>
      <c r="H8" s="20"/>
      <c r="I8" s="248"/>
      <c r="J8" s="248"/>
      <c r="K8" s="248"/>
      <c r="L8" s="249"/>
    </row>
    <row r="9" spans="2:12" x14ac:dyDescent="0.25">
      <c r="B9" s="238" t="s">
        <v>91</v>
      </c>
      <c r="C9" s="239"/>
      <c r="D9" s="239"/>
      <c r="E9" s="16">
        <v>200</v>
      </c>
      <c r="F9" s="16"/>
      <c r="G9" s="16"/>
      <c r="H9" s="16"/>
      <c r="I9" s="232">
        <v>500</v>
      </c>
      <c r="J9" s="232"/>
      <c r="K9" s="232"/>
      <c r="L9" s="233"/>
    </row>
    <row r="10" spans="2:12" x14ac:dyDescent="0.25">
      <c r="B10" s="238" t="s">
        <v>95</v>
      </c>
      <c r="C10" s="239"/>
      <c r="D10" s="239"/>
      <c r="E10" s="16">
        <v>300</v>
      </c>
      <c r="F10" s="16"/>
      <c r="G10" s="16"/>
      <c r="H10" s="16"/>
      <c r="I10" s="232">
        <v>400</v>
      </c>
      <c r="J10" s="232"/>
      <c r="K10" s="232"/>
      <c r="L10" s="233"/>
    </row>
    <row r="11" spans="2:12" ht="15.75" thickBot="1" x14ac:dyDescent="0.3">
      <c r="B11" s="259" t="s">
        <v>96</v>
      </c>
      <c r="C11" s="260"/>
      <c r="D11" s="260"/>
      <c r="E11" s="27">
        <v>400</v>
      </c>
      <c r="F11" s="27"/>
      <c r="G11" s="27"/>
      <c r="H11" s="27"/>
      <c r="I11" s="234">
        <v>550</v>
      </c>
      <c r="J11" s="234"/>
      <c r="K11" s="234"/>
      <c r="L11" s="235"/>
    </row>
  </sheetData>
  <mergeCells count="34">
    <mergeCell ref="B1:D1"/>
    <mergeCell ref="B10:D10"/>
    <mergeCell ref="B11:D11"/>
    <mergeCell ref="E6:F6"/>
    <mergeCell ref="E3:F3"/>
    <mergeCell ref="E4:F4"/>
    <mergeCell ref="E5:F5"/>
    <mergeCell ref="E2:F2"/>
    <mergeCell ref="B2:D2"/>
    <mergeCell ref="I1:J1"/>
    <mergeCell ref="K1:L1"/>
    <mergeCell ref="E1:F1"/>
    <mergeCell ref="I8:L8"/>
    <mergeCell ref="K2:L2"/>
    <mergeCell ref="I7:L7"/>
    <mergeCell ref="K3:L3"/>
    <mergeCell ref="K4:L4"/>
    <mergeCell ref="K5:L5"/>
    <mergeCell ref="K6:L6"/>
    <mergeCell ref="I3:J3"/>
    <mergeCell ref="I4:J4"/>
    <mergeCell ref="I5:J5"/>
    <mergeCell ref="I6:J6"/>
    <mergeCell ref="I2:J2"/>
    <mergeCell ref="I10:L10"/>
    <mergeCell ref="I11:L11"/>
    <mergeCell ref="B8:D8"/>
    <mergeCell ref="B9:D9"/>
    <mergeCell ref="B3:D3"/>
    <mergeCell ref="B4:D4"/>
    <mergeCell ref="B5:D5"/>
    <mergeCell ref="B6:D6"/>
    <mergeCell ref="B7:D7"/>
    <mergeCell ref="I9:L9"/>
  </mergeCells>
  <pageMargins left="0.15748031496062992" right="0.15748031496062992" top="0.38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16" workbookViewId="0">
      <selection activeCell="A44" sqref="A44:XFD44"/>
    </sheetView>
  </sheetViews>
  <sheetFormatPr defaultRowHeight="15" x14ac:dyDescent="0.25"/>
  <cols>
    <col min="1" max="1" width="0.5703125" customWidth="1"/>
    <col min="4" max="4" width="39.7109375" customWidth="1"/>
    <col min="6" max="6" width="6.140625" customWidth="1"/>
    <col min="12" max="12" width="9.5703125" customWidth="1"/>
  </cols>
  <sheetData>
    <row r="1" spans="2:15" ht="44.25" customHeight="1" thickBot="1" x14ac:dyDescent="0.3">
      <c r="B1" s="269" t="s">
        <v>116</v>
      </c>
      <c r="C1" s="257"/>
      <c r="D1" s="258"/>
      <c r="E1" s="245" t="s">
        <v>129</v>
      </c>
      <c r="F1" s="247"/>
      <c r="G1" s="245" t="s">
        <v>127</v>
      </c>
      <c r="H1" s="246"/>
      <c r="I1" s="245" t="s">
        <v>128</v>
      </c>
      <c r="J1" s="246"/>
      <c r="K1" s="245" t="s">
        <v>136</v>
      </c>
      <c r="L1" s="247"/>
    </row>
    <row r="2" spans="2:15" x14ac:dyDescent="0.25">
      <c r="B2" s="272" t="s">
        <v>118</v>
      </c>
      <c r="C2" s="273"/>
      <c r="D2" s="273"/>
      <c r="E2" s="268"/>
      <c r="F2" s="268"/>
      <c r="G2" s="268"/>
      <c r="H2" s="268"/>
      <c r="I2" s="268"/>
      <c r="J2" s="268"/>
      <c r="K2" s="268"/>
      <c r="L2" s="270"/>
    </row>
    <row r="3" spans="2:15" s="9" customFormat="1" x14ac:dyDescent="0.25">
      <c r="B3" s="139" t="s">
        <v>130</v>
      </c>
      <c r="C3" s="191"/>
      <c r="D3" s="191"/>
      <c r="E3" s="267"/>
      <c r="F3" s="267"/>
      <c r="G3" s="267">
        <v>60000</v>
      </c>
      <c r="H3" s="267"/>
      <c r="I3" s="267">
        <v>80000</v>
      </c>
      <c r="J3" s="267"/>
      <c r="K3" s="267">
        <v>100000</v>
      </c>
      <c r="L3" s="271"/>
    </row>
    <row r="4" spans="2:15" s="9" customFormat="1" x14ac:dyDescent="0.25">
      <c r="B4" s="139" t="s">
        <v>131</v>
      </c>
      <c r="C4" s="217"/>
      <c r="D4" s="217"/>
      <c r="E4" s="267"/>
      <c r="F4" s="267"/>
      <c r="G4" s="267">
        <v>35000</v>
      </c>
      <c r="H4" s="267"/>
      <c r="I4" s="267">
        <v>45000</v>
      </c>
      <c r="J4" s="267"/>
      <c r="K4" s="267">
        <v>60000</v>
      </c>
      <c r="L4" s="271"/>
    </row>
    <row r="5" spans="2:15" s="9" customFormat="1" x14ac:dyDescent="0.25">
      <c r="B5" s="139" t="s">
        <v>133</v>
      </c>
      <c r="C5" s="217"/>
      <c r="D5" s="217"/>
      <c r="E5" s="267">
        <v>19000</v>
      </c>
      <c r="F5" s="267"/>
      <c r="G5" s="267">
        <v>28000</v>
      </c>
      <c r="H5" s="267"/>
      <c r="I5" s="267">
        <v>35000</v>
      </c>
      <c r="J5" s="267"/>
      <c r="K5" s="267">
        <v>45000</v>
      </c>
      <c r="L5" s="271"/>
    </row>
    <row r="6" spans="2:15" x14ac:dyDescent="0.25">
      <c r="B6" s="178" t="s">
        <v>119</v>
      </c>
      <c r="C6" s="187"/>
      <c r="D6" s="187"/>
      <c r="E6" s="267"/>
      <c r="F6" s="267"/>
      <c r="G6" s="267"/>
      <c r="H6" s="267"/>
      <c r="I6" s="267"/>
      <c r="J6" s="267"/>
      <c r="K6" s="267"/>
      <c r="L6" s="271"/>
    </row>
    <row r="7" spans="2:15" s="9" customFormat="1" x14ac:dyDescent="0.25">
      <c r="B7" s="139" t="s">
        <v>134</v>
      </c>
      <c r="C7" s="217"/>
      <c r="D7" s="217"/>
      <c r="E7" s="267">
        <v>12000</v>
      </c>
      <c r="F7" s="267"/>
      <c r="G7" s="267">
        <v>12000</v>
      </c>
      <c r="H7" s="267"/>
      <c r="I7" s="267">
        <v>16000</v>
      </c>
      <c r="J7" s="267"/>
      <c r="K7" s="267">
        <v>20000</v>
      </c>
      <c r="L7" s="271"/>
    </row>
    <row r="8" spans="2:15" s="9" customFormat="1" x14ac:dyDescent="0.25">
      <c r="B8" s="139" t="s">
        <v>135</v>
      </c>
      <c r="C8" s="217"/>
      <c r="D8" s="217"/>
      <c r="E8" s="267">
        <v>16000</v>
      </c>
      <c r="F8" s="267"/>
      <c r="G8" s="267">
        <v>16000</v>
      </c>
      <c r="H8" s="267"/>
      <c r="I8" s="267">
        <v>20000</v>
      </c>
      <c r="J8" s="267"/>
      <c r="K8" s="267">
        <v>30000</v>
      </c>
      <c r="L8" s="271"/>
      <c r="O8" s="9" t="s">
        <v>142</v>
      </c>
    </row>
    <row r="9" spans="2:15" s="9" customFormat="1" x14ac:dyDescent="0.25">
      <c r="B9" s="139" t="s">
        <v>137</v>
      </c>
      <c r="C9" s="217"/>
      <c r="D9" s="217"/>
      <c r="E9" s="267">
        <v>20000</v>
      </c>
      <c r="F9" s="267"/>
      <c r="G9" s="267">
        <v>20000</v>
      </c>
      <c r="H9" s="267"/>
      <c r="I9" s="267">
        <v>25000</v>
      </c>
      <c r="J9" s="267"/>
      <c r="K9" s="267">
        <v>35000</v>
      </c>
      <c r="L9" s="271"/>
    </row>
    <row r="10" spans="2:15" s="9" customFormat="1" x14ac:dyDescent="0.25">
      <c r="B10" s="139" t="s">
        <v>138</v>
      </c>
      <c r="C10" s="217"/>
      <c r="D10" s="217"/>
      <c r="E10" s="267">
        <v>24000</v>
      </c>
      <c r="F10" s="267"/>
      <c r="G10" s="267">
        <v>24000</v>
      </c>
      <c r="H10" s="267"/>
      <c r="I10" s="267">
        <v>29000</v>
      </c>
      <c r="J10" s="267"/>
      <c r="K10" s="267">
        <v>45000</v>
      </c>
      <c r="L10" s="271"/>
    </row>
    <row r="11" spans="2:15" s="9" customFormat="1" x14ac:dyDescent="0.25">
      <c r="B11" s="139" t="s">
        <v>139</v>
      </c>
      <c r="C11" s="217"/>
      <c r="D11" s="217"/>
      <c r="E11" s="267">
        <v>25000</v>
      </c>
      <c r="F11" s="267"/>
      <c r="G11" s="267">
        <v>25000</v>
      </c>
      <c r="H11" s="267"/>
      <c r="I11" s="267">
        <v>30000</v>
      </c>
      <c r="J11" s="267"/>
      <c r="K11" s="267">
        <v>35000</v>
      </c>
      <c r="L11" s="271"/>
    </row>
    <row r="12" spans="2:15" s="9" customFormat="1" x14ac:dyDescent="0.25">
      <c r="B12" s="139" t="s">
        <v>140</v>
      </c>
      <c r="C12" s="217"/>
      <c r="D12" s="217"/>
      <c r="E12" s="267">
        <v>30000</v>
      </c>
      <c r="F12" s="267"/>
      <c r="G12" s="267">
        <v>30000</v>
      </c>
      <c r="H12" s="267"/>
      <c r="I12" s="267">
        <v>35000</v>
      </c>
      <c r="J12" s="267"/>
      <c r="K12" s="267">
        <v>45000</v>
      </c>
      <c r="L12" s="271"/>
    </row>
    <row r="13" spans="2:15" s="9" customFormat="1" x14ac:dyDescent="0.25">
      <c r="B13" s="139" t="s">
        <v>141</v>
      </c>
      <c r="C13" s="217"/>
      <c r="D13" s="217"/>
      <c r="E13" s="267" t="s">
        <v>211</v>
      </c>
      <c r="F13" s="267"/>
      <c r="G13" s="267"/>
      <c r="H13" s="267"/>
      <c r="I13" s="267"/>
      <c r="J13" s="267"/>
      <c r="K13" s="267"/>
      <c r="L13" s="271"/>
    </row>
    <row r="14" spans="2:15" x14ac:dyDescent="0.25">
      <c r="B14" s="178" t="s">
        <v>114</v>
      </c>
      <c r="C14" s="187"/>
      <c r="D14" s="187"/>
      <c r="E14" s="267"/>
      <c r="F14" s="267"/>
      <c r="G14" s="267"/>
      <c r="H14" s="267"/>
      <c r="I14" s="267"/>
      <c r="J14" s="267"/>
      <c r="K14" s="267"/>
      <c r="L14" s="271"/>
    </row>
    <row r="15" spans="2:15" s="9" customFormat="1" x14ac:dyDescent="0.25">
      <c r="B15" s="139" t="s">
        <v>351</v>
      </c>
      <c r="C15" s="217"/>
      <c r="D15" s="217"/>
      <c r="E15" s="267">
        <v>15000</v>
      </c>
      <c r="F15" s="267"/>
      <c r="G15" s="267">
        <v>18000</v>
      </c>
      <c r="H15" s="267"/>
      <c r="I15" s="267">
        <v>25000</v>
      </c>
      <c r="J15" s="267"/>
      <c r="K15" s="267">
        <v>30000</v>
      </c>
      <c r="L15" s="271"/>
    </row>
    <row r="16" spans="2:15" s="9" customFormat="1" x14ac:dyDescent="0.25">
      <c r="B16" s="139" t="s">
        <v>344</v>
      </c>
      <c r="C16" s="217"/>
      <c r="D16" s="217"/>
      <c r="E16" s="267">
        <v>18000</v>
      </c>
      <c r="F16" s="267"/>
      <c r="G16" s="267">
        <v>20000</v>
      </c>
      <c r="H16" s="267"/>
      <c r="I16" s="267">
        <v>27000</v>
      </c>
      <c r="J16" s="267"/>
      <c r="K16" s="267">
        <v>32000</v>
      </c>
      <c r="L16" s="271"/>
    </row>
    <row r="17" spans="2:12" s="9" customFormat="1" x14ac:dyDescent="0.25">
      <c r="B17" s="139" t="s">
        <v>132</v>
      </c>
      <c r="C17" s="143"/>
      <c r="D17" s="143"/>
      <c r="E17" s="265">
        <v>13000</v>
      </c>
      <c r="F17" s="265"/>
      <c r="G17" s="265">
        <v>15000</v>
      </c>
      <c r="H17" s="265"/>
      <c r="I17" s="265">
        <v>16000</v>
      </c>
      <c r="J17" s="265"/>
      <c r="K17" s="265">
        <v>18000</v>
      </c>
      <c r="L17" s="266"/>
    </row>
    <row r="18" spans="2:12" s="9" customFormat="1" x14ac:dyDescent="0.25">
      <c r="B18" s="139" t="s">
        <v>212</v>
      </c>
      <c r="C18" s="143"/>
      <c r="D18" s="143"/>
      <c r="E18" s="265">
        <v>14000</v>
      </c>
      <c r="F18" s="265"/>
      <c r="G18" s="265">
        <v>16000</v>
      </c>
      <c r="H18" s="265"/>
      <c r="I18" s="265">
        <v>18000</v>
      </c>
      <c r="J18" s="265"/>
      <c r="K18" s="265">
        <v>20000</v>
      </c>
      <c r="L18" s="266"/>
    </row>
    <row r="19" spans="2:12" s="9" customFormat="1" x14ac:dyDescent="0.25">
      <c r="B19" s="139" t="s">
        <v>342</v>
      </c>
      <c r="C19" s="143"/>
      <c r="D19" s="143"/>
      <c r="E19" s="265">
        <v>12000</v>
      </c>
      <c r="F19" s="265"/>
      <c r="G19" s="265">
        <v>12000</v>
      </c>
      <c r="H19" s="265"/>
      <c r="I19" s="265">
        <v>16000</v>
      </c>
      <c r="J19" s="265"/>
      <c r="K19" s="265">
        <v>20000</v>
      </c>
      <c r="L19" s="266"/>
    </row>
    <row r="20" spans="2:12" x14ac:dyDescent="0.25">
      <c r="B20" s="178" t="s">
        <v>115</v>
      </c>
      <c r="C20" s="187"/>
      <c r="D20" s="187"/>
      <c r="E20" s="267"/>
      <c r="F20" s="267"/>
      <c r="G20" s="267"/>
      <c r="H20" s="267"/>
      <c r="I20" s="267"/>
      <c r="J20" s="267"/>
      <c r="K20" s="267"/>
      <c r="L20" s="271"/>
    </row>
    <row r="21" spans="2:12" s="9" customFormat="1" x14ac:dyDescent="0.25">
      <c r="B21" s="139" t="s">
        <v>120</v>
      </c>
      <c r="C21" s="217"/>
      <c r="D21" s="217"/>
      <c r="E21" s="267">
        <v>12000</v>
      </c>
      <c r="F21" s="267"/>
      <c r="G21" s="267">
        <v>9000</v>
      </c>
      <c r="H21" s="267"/>
      <c r="I21" s="267">
        <v>12000</v>
      </c>
      <c r="J21" s="267"/>
      <c r="K21" s="267">
        <v>15000</v>
      </c>
      <c r="L21" s="271"/>
    </row>
    <row r="22" spans="2:12" s="9" customFormat="1" x14ac:dyDescent="0.25">
      <c r="B22" s="139" t="s">
        <v>121</v>
      </c>
      <c r="C22" s="217"/>
      <c r="D22" s="217"/>
      <c r="E22" s="267"/>
      <c r="F22" s="267"/>
      <c r="G22" s="267">
        <v>9000</v>
      </c>
      <c r="H22" s="267"/>
      <c r="I22" s="267">
        <v>13000</v>
      </c>
      <c r="J22" s="267"/>
      <c r="K22" s="267">
        <v>18000</v>
      </c>
      <c r="L22" s="271"/>
    </row>
    <row r="23" spans="2:12" s="9" customFormat="1" x14ac:dyDescent="0.25">
      <c r="B23" s="139" t="s">
        <v>122</v>
      </c>
      <c r="C23" s="217"/>
      <c r="D23" s="217"/>
      <c r="E23" s="267">
        <v>15000</v>
      </c>
      <c r="F23" s="267"/>
      <c r="G23" s="267">
        <v>15000</v>
      </c>
      <c r="H23" s="267"/>
      <c r="I23" s="267">
        <v>20000</v>
      </c>
      <c r="J23" s="267"/>
      <c r="K23" s="267">
        <v>27000</v>
      </c>
      <c r="L23" s="271"/>
    </row>
    <row r="24" spans="2:12" s="9" customFormat="1" x14ac:dyDescent="0.25">
      <c r="B24" s="139" t="s">
        <v>123</v>
      </c>
      <c r="C24" s="217"/>
      <c r="D24" s="217"/>
      <c r="E24" s="267">
        <v>12000</v>
      </c>
      <c r="F24" s="267"/>
      <c r="G24" s="267">
        <v>10000</v>
      </c>
      <c r="H24" s="267"/>
      <c r="I24" s="267">
        <v>15000</v>
      </c>
      <c r="J24" s="267"/>
      <c r="K24" s="267">
        <v>18000</v>
      </c>
      <c r="L24" s="271"/>
    </row>
    <row r="25" spans="2:12" s="9" customFormat="1" x14ac:dyDescent="0.25">
      <c r="B25" s="139" t="s">
        <v>124</v>
      </c>
      <c r="C25" s="217"/>
      <c r="D25" s="217"/>
      <c r="E25" s="267">
        <v>5000</v>
      </c>
      <c r="F25" s="267"/>
      <c r="G25" s="267">
        <v>5000</v>
      </c>
      <c r="H25" s="267"/>
      <c r="I25" s="267">
        <v>6500</v>
      </c>
      <c r="J25" s="267"/>
      <c r="K25" s="267">
        <v>8000</v>
      </c>
      <c r="L25" s="271"/>
    </row>
    <row r="26" spans="2:12" s="9" customFormat="1" x14ac:dyDescent="0.25">
      <c r="B26" s="139" t="s">
        <v>125</v>
      </c>
      <c r="C26" s="217"/>
      <c r="D26" s="217"/>
      <c r="E26" s="267">
        <v>12000</v>
      </c>
      <c r="F26" s="267"/>
      <c r="G26" s="267">
        <v>12000</v>
      </c>
      <c r="H26" s="267"/>
      <c r="I26" s="267"/>
      <c r="J26" s="267"/>
      <c r="K26" s="267">
        <v>20000</v>
      </c>
      <c r="L26" s="271"/>
    </row>
    <row r="27" spans="2:12" s="9" customFormat="1" x14ac:dyDescent="0.25">
      <c r="B27" s="139" t="s">
        <v>126</v>
      </c>
      <c r="C27" s="217"/>
      <c r="D27" s="217"/>
      <c r="E27" s="267">
        <v>12000</v>
      </c>
      <c r="F27" s="267"/>
      <c r="G27" s="267"/>
      <c r="H27" s="267"/>
      <c r="I27" s="267"/>
      <c r="J27" s="267"/>
      <c r="K27" s="267">
        <v>20000</v>
      </c>
      <c r="L27" s="271"/>
    </row>
    <row r="28" spans="2:12" s="9" customFormat="1" x14ac:dyDescent="0.25">
      <c r="B28" s="178" t="s">
        <v>213</v>
      </c>
      <c r="C28" s="187"/>
      <c r="D28" s="187"/>
      <c r="E28" s="267"/>
      <c r="F28" s="267"/>
      <c r="G28" s="267"/>
      <c r="H28" s="267"/>
      <c r="I28" s="267"/>
      <c r="J28" s="267"/>
      <c r="K28" s="267"/>
      <c r="L28" s="271"/>
    </row>
    <row r="29" spans="2:12" s="9" customFormat="1" x14ac:dyDescent="0.25">
      <c r="B29" s="139" t="s">
        <v>214</v>
      </c>
      <c r="C29" s="217"/>
      <c r="D29" s="217"/>
      <c r="E29" s="267">
        <v>700</v>
      </c>
      <c r="F29" s="267"/>
      <c r="G29" s="267"/>
      <c r="H29" s="267"/>
      <c r="I29" s="267"/>
      <c r="J29" s="267"/>
      <c r="K29" s="267"/>
      <c r="L29" s="271"/>
    </row>
    <row r="30" spans="2:12" s="9" customFormat="1" x14ac:dyDescent="0.25">
      <c r="B30" s="139" t="s">
        <v>215</v>
      </c>
      <c r="C30" s="217"/>
      <c r="D30" s="217"/>
      <c r="E30" s="267">
        <v>500</v>
      </c>
      <c r="F30" s="267"/>
      <c r="G30" s="267"/>
      <c r="H30" s="267"/>
      <c r="I30" s="267"/>
      <c r="J30" s="267"/>
      <c r="K30" s="267"/>
      <c r="L30" s="271"/>
    </row>
    <row r="31" spans="2:12" s="9" customFormat="1" x14ac:dyDescent="0.25">
      <c r="B31" s="139" t="s">
        <v>216</v>
      </c>
      <c r="C31" s="143"/>
      <c r="D31" s="143"/>
      <c r="E31" s="267">
        <v>1000</v>
      </c>
      <c r="F31" s="267"/>
      <c r="G31" s="267"/>
      <c r="H31" s="267"/>
      <c r="I31" s="267"/>
      <c r="J31" s="267"/>
      <c r="K31" s="267"/>
      <c r="L31" s="271"/>
    </row>
    <row r="32" spans="2:12" s="9" customFormat="1" x14ac:dyDescent="0.25">
      <c r="B32" s="178" t="s">
        <v>316</v>
      </c>
      <c r="C32" s="187"/>
      <c r="D32" s="187"/>
      <c r="E32" s="267"/>
      <c r="F32" s="267"/>
      <c r="G32" s="267"/>
      <c r="H32" s="267"/>
      <c r="I32" s="267"/>
      <c r="J32" s="267"/>
      <c r="K32" s="267"/>
      <c r="L32" s="271"/>
    </row>
    <row r="33" spans="2:12" s="9" customFormat="1" x14ac:dyDescent="0.25">
      <c r="B33" s="139" t="s">
        <v>217</v>
      </c>
      <c r="C33" s="143"/>
      <c r="D33" s="143"/>
      <c r="E33" s="267">
        <v>3100</v>
      </c>
      <c r="F33" s="267"/>
      <c r="G33" s="267"/>
      <c r="H33" s="267"/>
      <c r="I33" s="267"/>
      <c r="J33" s="267"/>
      <c r="K33" s="267"/>
      <c r="L33" s="271"/>
    </row>
    <row r="34" spans="2:12" s="9" customFormat="1" x14ac:dyDescent="0.25">
      <c r="B34" s="139" t="s">
        <v>218</v>
      </c>
      <c r="C34" s="143"/>
      <c r="D34" s="143"/>
      <c r="E34" s="267">
        <v>1200</v>
      </c>
      <c r="F34" s="267"/>
      <c r="G34" s="267"/>
      <c r="H34" s="267"/>
      <c r="I34" s="267"/>
      <c r="J34" s="267"/>
      <c r="K34" s="267"/>
      <c r="L34" s="271"/>
    </row>
    <row r="35" spans="2:12" s="9" customFormat="1" x14ac:dyDescent="0.25">
      <c r="B35" s="139" t="s">
        <v>219</v>
      </c>
      <c r="C35" s="143"/>
      <c r="D35" s="143"/>
      <c r="E35" s="267">
        <v>1200</v>
      </c>
      <c r="F35" s="267"/>
      <c r="G35" s="267"/>
      <c r="H35" s="267"/>
      <c r="I35" s="267"/>
      <c r="J35" s="267"/>
      <c r="K35" s="267"/>
      <c r="L35" s="271"/>
    </row>
    <row r="36" spans="2:12" s="9" customFormat="1" x14ac:dyDescent="0.25">
      <c r="B36" s="139" t="s">
        <v>220</v>
      </c>
      <c r="C36" s="143"/>
      <c r="D36" s="143"/>
      <c r="E36" s="267">
        <v>1200</v>
      </c>
      <c r="F36" s="267"/>
      <c r="G36" s="267"/>
      <c r="H36" s="267"/>
      <c r="I36" s="267"/>
      <c r="J36" s="267"/>
      <c r="K36" s="267"/>
      <c r="L36" s="271"/>
    </row>
    <row r="37" spans="2:12" s="9" customFormat="1" x14ac:dyDescent="0.25">
      <c r="B37" s="139" t="s">
        <v>222</v>
      </c>
      <c r="C37" s="143"/>
      <c r="D37" s="143"/>
      <c r="E37" s="267">
        <v>1000</v>
      </c>
      <c r="F37" s="267"/>
      <c r="G37" s="267"/>
      <c r="H37" s="267"/>
      <c r="I37" s="267"/>
      <c r="J37" s="267"/>
      <c r="K37" s="267"/>
      <c r="L37" s="271"/>
    </row>
    <row r="38" spans="2:12" s="9" customFormat="1" x14ac:dyDescent="0.25">
      <c r="B38" s="139" t="s">
        <v>231</v>
      </c>
      <c r="C38" s="143"/>
      <c r="D38" s="143"/>
      <c r="E38" s="267" t="s">
        <v>235</v>
      </c>
      <c r="F38" s="267"/>
      <c r="G38" s="267"/>
      <c r="H38" s="267"/>
      <c r="I38" s="267"/>
      <c r="J38" s="267"/>
      <c r="K38" s="267"/>
      <c r="L38" s="271"/>
    </row>
    <row r="39" spans="2:12" s="9" customFormat="1" x14ac:dyDescent="0.25">
      <c r="B39" s="139" t="s">
        <v>232</v>
      </c>
      <c r="C39" s="143"/>
      <c r="D39" s="143"/>
      <c r="E39" s="267" t="s">
        <v>236</v>
      </c>
      <c r="F39" s="267"/>
      <c r="G39" s="267"/>
      <c r="H39" s="267"/>
      <c r="I39" s="267"/>
      <c r="J39" s="267"/>
      <c r="K39" s="267"/>
      <c r="L39" s="271"/>
    </row>
    <row r="40" spans="2:12" s="9" customFormat="1" x14ac:dyDescent="0.25">
      <c r="B40" s="139" t="s">
        <v>233</v>
      </c>
      <c r="C40" s="143"/>
      <c r="D40" s="143"/>
      <c r="E40" s="267" t="s">
        <v>237</v>
      </c>
      <c r="F40" s="267"/>
      <c r="G40" s="267"/>
      <c r="H40" s="267"/>
      <c r="I40" s="267"/>
      <c r="J40" s="267"/>
      <c r="K40" s="267"/>
      <c r="L40" s="271"/>
    </row>
    <row r="41" spans="2:12" s="9" customFormat="1" x14ac:dyDescent="0.25">
      <c r="B41" s="139" t="s">
        <v>234</v>
      </c>
      <c r="C41" s="143"/>
      <c r="D41" s="143"/>
      <c r="E41" s="267" t="s">
        <v>235</v>
      </c>
      <c r="F41" s="267"/>
      <c r="G41" s="267"/>
      <c r="H41" s="267"/>
      <c r="I41" s="267"/>
      <c r="J41" s="267"/>
      <c r="K41" s="267"/>
      <c r="L41" s="271"/>
    </row>
    <row r="42" spans="2:12" s="9" customFormat="1" x14ac:dyDescent="0.25">
      <c r="B42" s="178" t="s">
        <v>223</v>
      </c>
      <c r="C42" s="187"/>
      <c r="D42" s="187"/>
      <c r="E42" s="267"/>
      <c r="F42" s="267"/>
      <c r="G42" s="267"/>
      <c r="H42" s="267"/>
      <c r="I42" s="267"/>
      <c r="J42" s="267"/>
      <c r="K42" s="267"/>
      <c r="L42" s="271"/>
    </row>
    <row r="43" spans="2:12" s="9" customFormat="1" x14ac:dyDescent="0.25">
      <c r="B43" s="139" t="s">
        <v>224</v>
      </c>
      <c r="C43" s="143"/>
      <c r="D43" s="143"/>
      <c r="E43" s="267">
        <v>8000</v>
      </c>
      <c r="F43" s="267"/>
      <c r="G43" s="267"/>
      <c r="H43" s="267"/>
      <c r="I43" s="267"/>
      <c r="J43" s="267"/>
      <c r="K43" s="267"/>
      <c r="L43" s="271"/>
    </row>
    <row r="44" spans="2:12" s="9" customFormat="1" x14ac:dyDescent="0.25">
      <c r="B44" s="139" t="s">
        <v>225</v>
      </c>
      <c r="C44" s="143"/>
      <c r="D44" s="143"/>
      <c r="E44" s="267">
        <v>6000</v>
      </c>
      <c r="F44" s="267"/>
      <c r="G44" s="267"/>
      <c r="H44" s="267"/>
      <c r="I44" s="267"/>
      <c r="J44" s="267"/>
      <c r="K44" s="267"/>
      <c r="L44" s="271"/>
    </row>
    <row r="45" spans="2:12" s="9" customFormat="1" x14ac:dyDescent="0.25">
      <c r="B45" s="139" t="s">
        <v>226</v>
      </c>
      <c r="C45" s="143"/>
      <c r="D45" s="143"/>
      <c r="E45" s="267">
        <v>7000</v>
      </c>
      <c r="F45" s="267"/>
      <c r="G45" s="267"/>
      <c r="H45" s="267"/>
      <c r="I45" s="267"/>
      <c r="J45" s="267"/>
      <c r="K45" s="267"/>
      <c r="L45" s="271"/>
    </row>
    <row r="46" spans="2:12" s="9" customFormat="1" x14ac:dyDescent="0.25">
      <c r="B46" s="139" t="s">
        <v>227</v>
      </c>
      <c r="C46" s="143"/>
      <c r="D46" s="143"/>
      <c r="E46" s="267">
        <v>10000</v>
      </c>
      <c r="F46" s="267"/>
      <c r="G46" s="267"/>
      <c r="H46" s="267"/>
      <c r="I46" s="267"/>
      <c r="J46" s="267"/>
      <c r="K46" s="267"/>
      <c r="L46" s="271"/>
    </row>
    <row r="47" spans="2:12" s="9" customFormat="1" x14ac:dyDescent="0.25">
      <c r="B47" s="178" t="s">
        <v>17</v>
      </c>
      <c r="C47" s="143"/>
      <c r="D47" s="143"/>
      <c r="E47" s="267"/>
      <c r="F47" s="267"/>
      <c r="G47" s="267"/>
      <c r="H47" s="267"/>
      <c r="I47" s="267"/>
      <c r="J47" s="267"/>
      <c r="K47" s="267"/>
      <c r="L47" s="271"/>
    </row>
    <row r="48" spans="2:12" ht="15.75" thickBot="1" x14ac:dyDescent="0.3">
      <c r="B48" s="259" t="s">
        <v>339</v>
      </c>
      <c r="C48" s="274"/>
      <c r="D48" s="274"/>
      <c r="E48" s="275">
        <v>1500</v>
      </c>
      <c r="F48" s="275"/>
      <c r="G48" s="275"/>
      <c r="H48" s="275"/>
      <c r="I48" s="275"/>
      <c r="J48" s="275"/>
      <c r="K48" s="275"/>
      <c r="L48" s="276"/>
    </row>
    <row r="49" spans="1:13" x14ac:dyDescent="0.25">
      <c r="A49" s="34"/>
      <c r="B49" s="149"/>
      <c r="C49" s="149"/>
      <c r="D49" s="149"/>
      <c r="E49" s="150"/>
      <c r="F49" s="150"/>
      <c r="G49" s="150"/>
      <c r="H49" s="150"/>
      <c r="I49" s="150"/>
      <c r="J49" s="150"/>
      <c r="K49" s="150"/>
      <c r="L49" s="150"/>
      <c r="M49" s="34"/>
    </row>
    <row r="50" spans="1:13" x14ac:dyDescent="0.25">
      <c r="A50" s="34"/>
      <c r="B50" s="149"/>
      <c r="C50" s="149"/>
      <c r="D50" s="149"/>
      <c r="E50" s="150"/>
      <c r="F50" s="150"/>
      <c r="G50" s="150"/>
      <c r="H50" s="150"/>
      <c r="I50" s="150"/>
      <c r="J50" s="150"/>
      <c r="K50" s="150"/>
      <c r="L50" s="150"/>
      <c r="M50" s="34"/>
    </row>
    <row r="51" spans="1:13" x14ac:dyDescent="0.25">
      <c r="A51" s="34"/>
      <c r="B51" s="149"/>
      <c r="C51" s="149"/>
      <c r="D51" s="149"/>
      <c r="E51" s="150"/>
      <c r="F51" s="150"/>
      <c r="G51" s="150"/>
      <c r="H51" s="150"/>
      <c r="I51" s="150"/>
      <c r="J51" s="150"/>
      <c r="K51" s="150"/>
      <c r="L51" s="150"/>
      <c r="M51" s="34"/>
    </row>
    <row r="52" spans="1:13" x14ac:dyDescent="0.25">
      <c r="A52" s="34"/>
      <c r="B52" s="149"/>
      <c r="C52" s="149"/>
      <c r="D52" s="149"/>
      <c r="E52" s="150"/>
      <c r="F52" s="150"/>
      <c r="G52" s="150"/>
      <c r="H52" s="150"/>
      <c r="I52" s="150"/>
      <c r="J52" s="150"/>
      <c r="K52" s="150"/>
      <c r="L52" s="150"/>
      <c r="M52" s="34"/>
    </row>
    <row r="53" spans="1:13" x14ac:dyDescent="0.25">
      <c r="A53" s="34"/>
      <c r="B53" s="149"/>
      <c r="C53" s="149"/>
      <c r="D53" s="149"/>
      <c r="E53" s="150"/>
      <c r="F53" s="150"/>
      <c r="G53" s="150"/>
      <c r="H53" s="150"/>
      <c r="I53" s="150"/>
      <c r="J53" s="150"/>
      <c r="K53" s="150"/>
      <c r="L53" s="150"/>
      <c r="M53" s="34"/>
    </row>
    <row r="54" spans="1:13" x14ac:dyDescent="0.25">
      <c r="A54" s="34"/>
      <c r="B54" s="149"/>
      <c r="C54" s="149"/>
      <c r="D54" s="149"/>
      <c r="E54" s="150"/>
      <c r="F54" s="150"/>
      <c r="G54" s="150"/>
      <c r="H54" s="150"/>
      <c r="I54" s="150"/>
      <c r="J54" s="150"/>
      <c r="K54" s="150"/>
      <c r="L54" s="150"/>
      <c r="M54" s="34"/>
    </row>
    <row r="55" spans="1:13" x14ac:dyDescent="0.25">
      <c r="A55" s="34"/>
      <c r="B55" s="149"/>
      <c r="C55" s="149"/>
      <c r="D55" s="149"/>
      <c r="E55" s="150"/>
      <c r="F55" s="150"/>
      <c r="G55" s="150"/>
      <c r="H55" s="150"/>
      <c r="I55" s="150"/>
      <c r="J55" s="150"/>
      <c r="K55" s="150"/>
      <c r="L55" s="150"/>
      <c r="M55" s="34"/>
    </row>
    <row r="56" spans="1:13" x14ac:dyDescent="0.25">
      <c r="A56" s="34"/>
      <c r="B56" s="149"/>
      <c r="C56" s="149"/>
      <c r="D56" s="149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</sheetData>
  <mergeCells count="192">
    <mergeCell ref="B52:D52"/>
    <mergeCell ref="B53:D53"/>
    <mergeCell ref="B54:D54"/>
    <mergeCell ref="B55:D55"/>
    <mergeCell ref="B56:D56"/>
    <mergeCell ref="E47:L47"/>
    <mergeCell ref="E50:L50"/>
    <mergeCell ref="E51:L51"/>
    <mergeCell ref="E52:L52"/>
    <mergeCell ref="E53:L53"/>
    <mergeCell ref="E54:L54"/>
    <mergeCell ref="E55:L55"/>
    <mergeCell ref="E49:L49"/>
    <mergeCell ref="B34:D34"/>
    <mergeCell ref="E33:L33"/>
    <mergeCell ref="E34:L34"/>
    <mergeCell ref="B50:D50"/>
    <mergeCell ref="B51:D51"/>
    <mergeCell ref="B45:D45"/>
    <mergeCell ref="B46:D46"/>
    <mergeCell ref="B48:D48"/>
    <mergeCell ref="B49:D49"/>
    <mergeCell ref="B47:D47"/>
    <mergeCell ref="B35:D35"/>
    <mergeCell ref="B36:D36"/>
    <mergeCell ref="B37:D37"/>
    <mergeCell ref="E35:L35"/>
    <mergeCell ref="E36:L36"/>
    <mergeCell ref="E37:L37"/>
    <mergeCell ref="E45:L45"/>
    <mergeCell ref="E46:L46"/>
    <mergeCell ref="E48:L48"/>
    <mergeCell ref="B41:D41"/>
    <mergeCell ref="E41:L41"/>
    <mergeCell ref="B42:D42"/>
    <mergeCell ref="E42:L42"/>
    <mergeCell ref="E43:L43"/>
    <mergeCell ref="E44:L44"/>
    <mergeCell ref="B38:D38"/>
    <mergeCell ref="E38:L38"/>
    <mergeCell ref="B39:D39"/>
    <mergeCell ref="E39:L39"/>
    <mergeCell ref="B40:D40"/>
    <mergeCell ref="E40:L40"/>
    <mergeCell ref="B43:D43"/>
    <mergeCell ref="B44:D44"/>
    <mergeCell ref="B28:D28"/>
    <mergeCell ref="B30:D30"/>
    <mergeCell ref="B31:D31"/>
    <mergeCell ref="B32:D32"/>
    <mergeCell ref="B33:D33"/>
    <mergeCell ref="E28:F28"/>
    <mergeCell ref="G28:H28"/>
    <mergeCell ref="I28:J28"/>
    <mergeCell ref="K28:L28"/>
    <mergeCell ref="E32:L32"/>
    <mergeCell ref="B29:D29"/>
    <mergeCell ref="E29:L29"/>
    <mergeCell ref="E30:L30"/>
    <mergeCell ref="E31:L31"/>
    <mergeCell ref="K26:L26"/>
    <mergeCell ref="G1:H1"/>
    <mergeCell ref="G2:H2"/>
    <mergeCell ref="G3:H3"/>
    <mergeCell ref="G15:H15"/>
    <mergeCell ref="G16:H16"/>
    <mergeCell ref="G17:H17"/>
    <mergeCell ref="K5:L5"/>
    <mergeCell ref="K6:L6"/>
    <mergeCell ref="K7:L7"/>
    <mergeCell ref="K12:L12"/>
    <mergeCell ref="G4:H4"/>
    <mergeCell ref="I1:J1"/>
    <mergeCell ref="K1:L1"/>
    <mergeCell ref="G5:H5"/>
    <mergeCell ref="G6:H6"/>
    <mergeCell ref="G7:H7"/>
    <mergeCell ref="I5:J5"/>
    <mergeCell ref="I6:J6"/>
    <mergeCell ref="I7:J7"/>
    <mergeCell ref="I12:J12"/>
    <mergeCell ref="K19:L19"/>
    <mergeCell ref="K20:L20"/>
    <mergeCell ref="K21:L21"/>
    <mergeCell ref="G27:H27"/>
    <mergeCell ref="G22:H22"/>
    <mergeCell ref="G23:H23"/>
    <mergeCell ref="G24:H24"/>
    <mergeCell ref="G25:H25"/>
    <mergeCell ref="G26:H26"/>
    <mergeCell ref="I24:J24"/>
    <mergeCell ref="G20:H20"/>
    <mergeCell ref="E13:L13"/>
    <mergeCell ref="I26:J26"/>
    <mergeCell ref="I27:J27"/>
    <mergeCell ref="K23:L23"/>
    <mergeCell ref="K24:L24"/>
    <mergeCell ref="K27:L27"/>
    <mergeCell ref="I17:J17"/>
    <mergeCell ref="K17:L17"/>
    <mergeCell ref="K25:L25"/>
    <mergeCell ref="E25:F25"/>
    <mergeCell ref="K14:L14"/>
    <mergeCell ref="I15:J15"/>
    <mergeCell ref="I14:J14"/>
    <mergeCell ref="I25:J25"/>
    <mergeCell ref="G14:H14"/>
    <mergeCell ref="I22:J22"/>
    <mergeCell ref="K22:L22"/>
    <mergeCell ref="E17:F17"/>
    <mergeCell ref="G21:H21"/>
    <mergeCell ref="G19:H19"/>
    <mergeCell ref="E23:F23"/>
    <mergeCell ref="B8:D8"/>
    <mergeCell ref="E8:F8"/>
    <mergeCell ref="G11:H11"/>
    <mergeCell ref="I8:J8"/>
    <mergeCell ref="K8:L8"/>
    <mergeCell ref="E10:F10"/>
    <mergeCell ref="I10:J10"/>
    <mergeCell ref="K10:L10"/>
    <mergeCell ref="B10:D10"/>
    <mergeCell ref="B11:D11"/>
    <mergeCell ref="E11:F11"/>
    <mergeCell ref="I11:J11"/>
    <mergeCell ref="K11:L11"/>
    <mergeCell ref="K9:L9"/>
    <mergeCell ref="I9:J9"/>
    <mergeCell ref="I23:J23"/>
    <mergeCell ref="E16:F16"/>
    <mergeCell ref="K16:L16"/>
    <mergeCell ref="I16:J16"/>
    <mergeCell ref="E24:F24"/>
    <mergeCell ref="E19:F19"/>
    <mergeCell ref="E20:F20"/>
    <mergeCell ref="B2:D2"/>
    <mergeCell ref="B19:D19"/>
    <mergeCell ref="B22:D22"/>
    <mergeCell ref="B23:D23"/>
    <mergeCell ref="I19:J19"/>
    <mergeCell ref="I20:J20"/>
    <mergeCell ref="I21:J21"/>
    <mergeCell ref="B17:D17"/>
    <mergeCell ref="B20:D20"/>
    <mergeCell ref="B21:D21"/>
    <mergeCell ref="E21:F21"/>
    <mergeCell ref="E22:F22"/>
    <mergeCell ref="B15:D15"/>
    <mergeCell ref="I4:J4"/>
    <mergeCell ref="I3:J3"/>
    <mergeCell ref="I2:J2"/>
    <mergeCell ref="B18:D18"/>
    <mergeCell ref="E18:F18"/>
    <mergeCell ref="G18:H18"/>
    <mergeCell ref="I18:J18"/>
    <mergeCell ref="B16:D16"/>
    <mergeCell ref="K2:L2"/>
    <mergeCell ref="K3:L3"/>
    <mergeCell ref="K4:L4"/>
    <mergeCell ref="K15:L15"/>
    <mergeCell ref="E7:F7"/>
    <mergeCell ref="E12:F12"/>
    <mergeCell ref="E9:F9"/>
    <mergeCell ref="E14:F14"/>
    <mergeCell ref="G8:H8"/>
    <mergeCell ref="G9:H9"/>
    <mergeCell ref="G10:H10"/>
    <mergeCell ref="G12:H12"/>
    <mergeCell ref="K18:L18"/>
    <mergeCell ref="E26:F26"/>
    <mergeCell ref="E27:F27"/>
    <mergeCell ref="B25:D25"/>
    <mergeCell ref="B26:D26"/>
    <mergeCell ref="B27:D27"/>
    <mergeCell ref="E1:F1"/>
    <mergeCell ref="E2:F2"/>
    <mergeCell ref="E3:F3"/>
    <mergeCell ref="E4:F4"/>
    <mergeCell ref="E15:F15"/>
    <mergeCell ref="E5:F5"/>
    <mergeCell ref="E6:F6"/>
    <mergeCell ref="B7:D7"/>
    <mergeCell ref="B9:D9"/>
    <mergeCell ref="B1:D1"/>
    <mergeCell ref="B5:D5"/>
    <mergeCell ref="B3:D3"/>
    <mergeCell ref="B4:D4"/>
    <mergeCell ref="B6:D6"/>
    <mergeCell ref="B24:D24"/>
    <mergeCell ref="B12:D12"/>
    <mergeCell ref="B13:D13"/>
    <mergeCell ref="B14:D14"/>
  </mergeCells>
  <pageMargins left="0.23622047244094491" right="0.23622047244094491" top="0.35433070866141736" bottom="0.74803149606299213" header="0.17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workbookViewId="0">
      <selection activeCell="D30" sqref="D30"/>
    </sheetView>
  </sheetViews>
  <sheetFormatPr defaultRowHeight="15" x14ac:dyDescent="0.25"/>
  <cols>
    <col min="1" max="1" width="1" customWidth="1"/>
    <col min="4" max="4" width="40.5703125" customWidth="1"/>
    <col min="7" max="7" width="9.85546875" customWidth="1"/>
  </cols>
  <sheetData>
    <row r="1" spans="2:12" x14ac:dyDescent="0.25">
      <c r="B1" s="277" t="s">
        <v>92</v>
      </c>
      <c r="C1" s="278"/>
      <c r="D1" s="279"/>
      <c r="E1" s="23" t="s">
        <v>93</v>
      </c>
      <c r="F1" s="24"/>
      <c r="G1" s="24"/>
      <c r="H1" s="25"/>
      <c r="I1" s="281" t="s">
        <v>94</v>
      </c>
      <c r="J1" s="278"/>
      <c r="K1" s="278"/>
      <c r="L1" s="282"/>
    </row>
    <row r="2" spans="2:12" x14ac:dyDescent="0.25">
      <c r="B2" s="236" t="s">
        <v>99</v>
      </c>
      <c r="C2" s="237"/>
      <c r="D2" s="237"/>
      <c r="E2" s="20"/>
      <c r="F2" s="20"/>
      <c r="G2" s="20"/>
      <c r="H2" s="20"/>
      <c r="I2" s="248"/>
      <c r="J2" s="248"/>
      <c r="K2" s="248"/>
      <c r="L2" s="249"/>
    </row>
    <row r="3" spans="2:12" x14ac:dyDescent="0.25">
      <c r="B3" s="280" t="s">
        <v>97</v>
      </c>
      <c r="C3" s="239"/>
      <c r="D3" s="239"/>
      <c r="E3" s="16" t="s">
        <v>105</v>
      </c>
      <c r="F3" s="16"/>
      <c r="G3" s="16"/>
      <c r="H3" s="16"/>
      <c r="I3" s="232" t="s">
        <v>106</v>
      </c>
      <c r="J3" s="232"/>
      <c r="K3" s="232"/>
      <c r="L3" s="233"/>
    </row>
    <row r="4" spans="2:12" x14ac:dyDescent="0.25">
      <c r="B4" s="280" t="s">
        <v>98</v>
      </c>
      <c r="C4" s="239"/>
      <c r="D4" s="239"/>
      <c r="E4" s="16"/>
      <c r="F4" s="16"/>
      <c r="G4" s="16"/>
      <c r="H4" s="16"/>
      <c r="I4" s="232" t="s">
        <v>107</v>
      </c>
      <c r="J4" s="232"/>
      <c r="K4" s="232"/>
      <c r="L4" s="233"/>
    </row>
    <row r="5" spans="2:12" x14ac:dyDescent="0.25">
      <c r="B5" s="283" t="s">
        <v>100</v>
      </c>
      <c r="C5" s="284"/>
      <c r="D5" s="284"/>
      <c r="E5" s="16"/>
      <c r="F5" s="16"/>
      <c r="G5" s="16"/>
      <c r="H5" s="16"/>
      <c r="I5" s="232"/>
      <c r="J5" s="232"/>
      <c r="K5" s="232"/>
      <c r="L5" s="233"/>
    </row>
    <row r="6" spans="2:12" x14ac:dyDescent="0.25">
      <c r="B6" s="280" t="s">
        <v>102</v>
      </c>
      <c r="C6" s="239"/>
      <c r="D6" s="239"/>
      <c r="E6" s="16" t="s">
        <v>108</v>
      </c>
      <c r="F6" s="16"/>
      <c r="G6" s="16"/>
      <c r="H6" s="16"/>
      <c r="I6" s="232" t="s">
        <v>109</v>
      </c>
      <c r="J6" s="232"/>
      <c r="K6" s="232"/>
      <c r="L6" s="233"/>
    </row>
    <row r="7" spans="2:12" x14ac:dyDescent="0.25">
      <c r="B7" s="283" t="s">
        <v>101</v>
      </c>
      <c r="C7" s="284"/>
      <c r="D7" s="284"/>
      <c r="E7" s="16"/>
      <c r="F7" s="16"/>
      <c r="G7" s="16"/>
      <c r="H7" s="16"/>
      <c r="I7" s="232"/>
      <c r="J7" s="232"/>
      <c r="K7" s="232"/>
      <c r="L7" s="233"/>
    </row>
    <row r="8" spans="2:12" x14ac:dyDescent="0.25">
      <c r="B8" s="280" t="s">
        <v>103</v>
      </c>
      <c r="C8" s="239"/>
      <c r="D8" s="239"/>
      <c r="E8" s="16" t="s">
        <v>110</v>
      </c>
      <c r="F8" s="16"/>
      <c r="G8" s="16"/>
      <c r="H8" s="16"/>
      <c r="I8" s="232" t="s">
        <v>111</v>
      </c>
      <c r="J8" s="232"/>
      <c r="K8" s="232"/>
      <c r="L8" s="233"/>
    </row>
    <row r="9" spans="2:12" x14ac:dyDescent="0.25">
      <c r="B9" s="283" t="s">
        <v>104</v>
      </c>
      <c r="C9" s="284"/>
      <c r="D9" s="284"/>
      <c r="E9" s="16"/>
      <c r="F9" s="16"/>
      <c r="G9" s="16"/>
      <c r="H9" s="16"/>
      <c r="I9" s="232"/>
      <c r="J9" s="232"/>
      <c r="K9" s="232"/>
      <c r="L9" s="233"/>
    </row>
    <row r="10" spans="2:12" x14ac:dyDescent="0.25">
      <c r="B10" s="238" t="s">
        <v>210</v>
      </c>
      <c r="C10" s="239"/>
      <c r="D10" s="239"/>
      <c r="E10" s="16" t="s">
        <v>105</v>
      </c>
      <c r="F10" s="16"/>
      <c r="G10" s="16"/>
      <c r="H10" s="16"/>
      <c r="I10" s="232" t="s">
        <v>105</v>
      </c>
      <c r="J10" s="232"/>
      <c r="K10" s="232"/>
      <c r="L10" s="233"/>
    </row>
    <row r="11" spans="2:12" ht="15.75" thickBot="1" x14ac:dyDescent="0.3">
      <c r="B11" s="26"/>
      <c r="C11" s="15"/>
      <c r="D11" s="15"/>
      <c r="E11" s="15"/>
      <c r="F11" s="15"/>
      <c r="G11" s="15"/>
      <c r="H11" s="15"/>
      <c r="I11" s="154"/>
      <c r="J11" s="154"/>
      <c r="K11" s="154"/>
      <c r="L11" s="291"/>
    </row>
    <row r="12" spans="2:12" ht="15.75" thickBot="1" x14ac:dyDescent="0.3">
      <c r="B12" s="285" t="s">
        <v>112</v>
      </c>
      <c r="C12" s="286"/>
      <c r="D12" s="287"/>
      <c r="E12" s="290" t="s">
        <v>94</v>
      </c>
      <c r="F12" s="243"/>
      <c r="G12" s="243"/>
      <c r="H12" s="244"/>
      <c r="I12" s="232"/>
      <c r="J12" s="232"/>
      <c r="K12" s="232"/>
      <c r="L12" s="233"/>
    </row>
    <row r="13" spans="2:12" x14ac:dyDescent="0.25">
      <c r="B13" s="238" t="s">
        <v>196</v>
      </c>
      <c r="C13" s="239"/>
      <c r="D13" s="239"/>
      <c r="E13" s="232">
        <v>3200</v>
      </c>
      <c r="F13" s="232"/>
      <c r="G13" s="232"/>
      <c r="H13" s="232"/>
      <c r="I13" s="232"/>
      <c r="J13" s="232"/>
      <c r="K13" s="232"/>
      <c r="L13" s="233"/>
    </row>
    <row r="14" spans="2:12" x14ac:dyDescent="0.25">
      <c r="B14" s="238" t="s">
        <v>195</v>
      </c>
      <c r="C14" s="239"/>
      <c r="D14" s="239"/>
      <c r="E14" s="232">
        <v>4750</v>
      </c>
      <c r="F14" s="232"/>
      <c r="G14" s="232"/>
      <c r="H14" s="232"/>
      <c r="I14" s="232"/>
      <c r="J14" s="232"/>
      <c r="K14" s="232"/>
      <c r="L14" s="233"/>
    </row>
    <row r="15" spans="2:12" x14ac:dyDescent="0.25">
      <c r="B15" s="238" t="s">
        <v>194</v>
      </c>
      <c r="C15" s="239"/>
      <c r="D15" s="239"/>
      <c r="E15" s="232">
        <v>3950</v>
      </c>
      <c r="F15" s="232"/>
      <c r="G15" s="232"/>
      <c r="H15" s="232"/>
      <c r="I15" s="232"/>
      <c r="J15" s="232"/>
      <c r="K15" s="232"/>
      <c r="L15" s="233"/>
    </row>
    <row r="16" spans="2:12" x14ac:dyDescent="0.25">
      <c r="B16" s="238" t="s">
        <v>193</v>
      </c>
      <c r="C16" s="239"/>
      <c r="D16" s="239"/>
      <c r="E16" s="232">
        <v>6500</v>
      </c>
      <c r="F16" s="232"/>
      <c r="G16" s="232"/>
      <c r="H16" s="232"/>
      <c r="I16" s="232"/>
      <c r="J16" s="232"/>
      <c r="K16" s="232"/>
      <c r="L16" s="233"/>
    </row>
    <row r="17" spans="2:12" x14ac:dyDescent="0.25">
      <c r="B17" s="238" t="s">
        <v>192</v>
      </c>
      <c r="C17" s="239"/>
      <c r="D17" s="239"/>
      <c r="E17" s="232">
        <v>2000</v>
      </c>
      <c r="F17" s="232"/>
      <c r="G17" s="232"/>
      <c r="H17" s="232"/>
      <c r="I17" s="232"/>
      <c r="J17" s="232"/>
      <c r="K17" s="232"/>
      <c r="L17" s="233"/>
    </row>
    <row r="18" spans="2:12" ht="15.75" thickBot="1" x14ac:dyDescent="0.3">
      <c r="B18" s="6"/>
      <c r="C18" s="7"/>
      <c r="D18" s="7"/>
      <c r="E18" s="7"/>
      <c r="F18" s="7"/>
      <c r="G18" s="7"/>
      <c r="H18" s="7"/>
      <c r="I18" s="288"/>
      <c r="J18" s="288"/>
      <c r="K18" s="288"/>
      <c r="L18" s="289"/>
    </row>
  </sheetData>
  <mergeCells count="40">
    <mergeCell ref="I18:L18"/>
    <mergeCell ref="E12:H12"/>
    <mergeCell ref="I2:L2"/>
    <mergeCell ref="I3:L3"/>
    <mergeCell ref="I4:L4"/>
    <mergeCell ref="I5:L5"/>
    <mergeCell ref="I6:L6"/>
    <mergeCell ref="I7:L7"/>
    <mergeCell ref="I8:L8"/>
    <mergeCell ref="I11:L11"/>
    <mergeCell ref="I12:L12"/>
    <mergeCell ref="I9:L9"/>
    <mergeCell ref="I13:L13"/>
    <mergeCell ref="I14:L14"/>
    <mergeCell ref="B10:D10"/>
    <mergeCell ref="B12:D12"/>
    <mergeCell ref="E15:H15"/>
    <mergeCell ref="I16:L16"/>
    <mergeCell ref="I17:L17"/>
    <mergeCell ref="E17:H17"/>
    <mergeCell ref="E16:H16"/>
    <mergeCell ref="B17:D17"/>
    <mergeCell ref="I15:L15"/>
    <mergeCell ref="B15:D15"/>
    <mergeCell ref="B16:D16"/>
    <mergeCell ref="I10:L10"/>
    <mergeCell ref="B13:D13"/>
    <mergeCell ref="B14:D14"/>
    <mergeCell ref="E13:H13"/>
    <mergeCell ref="E14:H14"/>
    <mergeCell ref="B5:D5"/>
    <mergeCell ref="B6:D6"/>
    <mergeCell ref="B7:D7"/>
    <mergeCell ref="B8:D8"/>
    <mergeCell ref="B9:D9"/>
    <mergeCell ref="B1:D1"/>
    <mergeCell ref="B2:D2"/>
    <mergeCell ref="B3:D3"/>
    <mergeCell ref="B4:D4"/>
    <mergeCell ref="I1:L1"/>
  </mergeCells>
  <pageMargins left="0.23622047244094491" right="0.23622047244094491" top="0.3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Плечевые</vt:lpstr>
      <vt:lpstr>Поясные</vt:lpstr>
      <vt:lpstr>верхняя</vt:lpstr>
      <vt:lpstr>мех</vt:lpstr>
      <vt:lpstr>трикотаж</vt:lpstr>
      <vt:lpstr>пошив</vt:lpstr>
      <vt:lpstr>шторы, отпаривание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Каравдина</dc:creator>
  <cp:lastModifiedBy>Albert</cp:lastModifiedBy>
  <cp:lastPrinted>2014-12-09T08:46:11Z</cp:lastPrinted>
  <dcterms:created xsi:type="dcterms:W3CDTF">2014-05-30T17:50:26Z</dcterms:created>
  <dcterms:modified xsi:type="dcterms:W3CDTF">2015-01-12T13:16:08Z</dcterms:modified>
</cp:coreProperties>
</file>